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3" activeTab="5"/>
  </bookViews>
  <sheets>
    <sheet name="Гидравлика" sheetId="1" r:id="rId1"/>
    <sheet name="Оборудование D-Hydro-Oy" sheetId="2" r:id="rId2"/>
    <sheet name="Оборудование FinnPower" sheetId="3" r:id="rId3"/>
    <sheet name="Уплотнения" sheetId="4" r:id="rId4"/>
    <sheet name="Фитинги DK" sheetId="5" r:id="rId5"/>
    <sheet name="Фитинги Импорт" sheetId="6" r:id="rId6"/>
  </sheets>
  <definedNames/>
  <calcPr fullCalcOnLoad="1"/>
</workbook>
</file>

<file path=xl/sharedStrings.xml><?xml version="1.0" encoding="utf-8"?>
<sst xmlns="http://schemas.openxmlformats.org/spreadsheetml/2006/main" count="533" uniqueCount="345">
  <si>
    <t>№</t>
  </si>
  <si>
    <t>Наименование продукции</t>
  </si>
  <si>
    <t>Аксиально-поршневые насосы</t>
  </si>
  <si>
    <t xml:space="preserve">Насос Samhydraulic H3C/40 (аналог VOLVO F1-40)  </t>
  </si>
  <si>
    <t>Насос PAI 60 MSE (аналог VOLVO F1-60)</t>
  </si>
  <si>
    <t>Насос PAI 80 MSE (аналог VOLVO F1-80)</t>
  </si>
  <si>
    <t>Возможна поставка широкой гаммы других насосов</t>
  </si>
  <si>
    <t xml:space="preserve">Фильтроэлементы импортного производства </t>
  </si>
  <si>
    <r>
      <t>Фильтроэлемент напорный ССН 301 FV 1</t>
    </r>
    <r>
      <rPr>
        <sz val="10"/>
        <rFont val="Arial"/>
        <family val="0"/>
      </rPr>
      <t xml:space="preserve"> </t>
    </r>
  </si>
  <si>
    <t>Фильтроэлемент сливной RA 230 CD1</t>
  </si>
  <si>
    <t>Фильтроэлемент сливной 30.1239 (взаимозаменяем с LOGLIFT 38320034)</t>
  </si>
  <si>
    <t>Фильтроэлемент напорный 30.1234 (взаимозаменяем с LOGLIFT 38320034)</t>
  </si>
  <si>
    <t xml:space="preserve">Фильтр сливной RFA 230 CV1 B5/Y7 </t>
  </si>
  <si>
    <t xml:space="preserve">Фильтр напорный MHT 301 FV1 C1 O B4 02X </t>
  </si>
  <si>
    <t>Заливная горловина TM 178 G 150</t>
  </si>
  <si>
    <t>Указатель уровня и температуры LM 127-1 T</t>
  </si>
  <si>
    <t xml:space="preserve">Имеется широкая гамма фильтров, элементов гидробака, спец.фильтроэлементов и т.п. </t>
  </si>
  <si>
    <t>Гидрораспределители импортного производства</t>
  </si>
  <si>
    <t>KA-18 (Англия) ПЛ-70, МУГ-70М, МГА-65</t>
  </si>
  <si>
    <t>RM-316 (Швеция) МУГ-70М, СФ-65С, ЛВ-185-10</t>
  </si>
  <si>
    <t>шестисекционный HC D4/6 моноблочный, (Италия)</t>
  </si>
  <si>
    <t>шестисекционный HC D6/6 моноблочный, (Италия)</t>
  </si>
  <si>
    <r>
      <t>Кран трехходовой  DDF3 V04A d=3/4</t>
    </r>
    <r>
      <rPr>
        <sz val="10"/>
        <rFont val="Arial Cyr"/>
        <family val="0"/>
      </rPr>
      <t>"</t>
    </r>
  </si>
  <si>
    <t>Кран трехходовой  DDF3 V05A d=1"</t>
  </si>
  <si>
    <t xml:space="preserve">Гидрозамок VNR/C/SO/SE-12 </t>
  </si>
  <si>
    <t>Имеются  в продаже элементы управления (тросики, ручки и др.)</t>
  </si>
  <si>
    <t>Ротаторы импортного производства  «Baltrotors»</t>
  </si>
  <si>
    <t>Ротатор полноповоротный GR 30 исп. с валом ø50 мм</t>
  </si>
  <si>
    <t>Ротатор полноповоротный GR 46 исп. с валом ø59 мм</t>
  </si>
  <si>
    <t>Ротатор полноповоротный GR 60 исп. с валом ø68 мм</t>
  </si>
  <si>
    <t>Ротатор полноповоротный GR 603 исп. с фланцем</t>
  </si>
  <si>
    <t>Ротатор полноповоротный GR 110/2 исп. с валом ø78 мм</t>
  </si>
  <si>
    <t>Ротатор полноповоротный GR 105 исп. с фланцем</t>
  </si>
  <si>
    <t>Ротатор полноповоротный GR 12S исп. с фланцем</t>
  </si>
  <si>
    <t>Комплект уплотнительных колец к ротатору GR 46</t>
  </si>
  <si>
    <t>Комплект уплотнительных колец к ротатору GR 60</t>
  </si>
  <si>
    <t>Ротаторы импортного производства  «Finn-Rotor Oy»</t>
  </si>
  <si>
    <t xml:space="preserve">Ротатор полноповоротный FR 7 исп.с валом ø49,5 мм   </t>
  </si>
  <si>
    <t>Заказ</t>
  </si>
  <si>
    <t xml:space="preserve">Ротатор полноповоротный FR 10 исп.с валом ø59 мм   </t>
  </si>
  <si>
    <t>Ротатор полноповоротный FR 15 исп.с валом ø69 мм или фланец</t>
  </si>
  <si>
    <t>Ротатор полноповоротный FR 21 исп.с валом ø78 мм или фланец</t>
  </si>
  <si>
    <t xml:space="preserve">Ротатор полноповоротный FR 25 исп.с фланцем </t>
  </si>
  <si>
    <t>Возможна поставка ротаторов с моментом от 550 до 2000 Нм в различном исполнении.</t>
  </si>
  <si>
    <t>Уплотнения импортного производства.</t>
  </si>
  <si>
    <t xml:space="preserve">Комплекты уплотнений Loglift </t>
  </si>
  <si>
    <t>По запросу</t>
  </si>
  <si>
    <t>Комплект уплотнений Ø 63х40 ЛВ-185,ПЛ-70,А-90(удлинение стрелы)</t>
  </si>
  <si>
    <t xml:space="preserve">Комплект уплотнений Ø 80х50 ЛВ-185,ПЛ-70-01,А-90(захват),МУГ-70В(удлин) </t>
  </si>
  <si>
    <t>Комплект уплотнений Ø 80х63 ПЛ-70,МУГ-70(1г/ц аутригера), ПЛ-70-01(1г/ц рукояти)</t>
  </si>
  <si>
    <t>Комплект уплотнений Ø 100х63 ЛВ-185,А-90(1 г/ц аутригера), ПЛ-70-02(захват)</t>
  </si>
  <si>
    <t>Комплект уплотнений Ø 125х63 ЛВ-185,ПЛ-70-02,МУГ-70В,А-90(рукоять)</t>
  </si>
  <si>
    <t>Комплект уплотнений Ø 125х80 ПЛ-70,ПЛ-70-01(02),МУГ-70В(подъем стрелы)</t>
  </si>
  <si>
    <t>Комплект уплотнений Ø 140х80 ЛВ-185,А-90(подъем стрелы)</t>
  </si>
  <si>
    <t>Комплект уплотнений ОПУ 100 ПЛ-70 (4 гидроцилиндра)</t>
  </si>
  <si>
    <t>Комплект уплотнений ГЛ-1</t>
  </si>
  <si>
    <t>Поставка широкой гаммы уплотнений фирм Parker (Англия), Polipac (Италия), Busak Shamban</t>
  </si>
  <si>
    <t>Защитные спирали для РВД</t>
  </si>
  <si>
    <t>За метр</t>
  </si>
  <si>
    <t xml:space="preserve">Наружный диаметр 20мм толщина  1,8мм                                                                                </t>
  </si>
  <si>
    <t xml:space="preserve">Наружный диаметр 25мм толщина  2,5мм                                                                                </t>
  </si>
  <si>
    <t xml:space="preserve">Наружный диаметр 32мм толщина  3,0мм                                                                                </t>
  </si>
  <si>
    <t xml:space="preserve">Наружный диаметр 50мм толщина  3,5мм                                                                                </t>
  </si>
  <si>
    <t xml:space="preserve">Наружный диаметр 75мм толщина  4,5мм                                                                                </t>
  </si>
  <si>
    <t xml:space="preserve">Наружный диаметр 110мм толщина  5,3мм                                                                                </t>
  </si>
  <si>
    <t xml:space="preserve">Наружный диаметр 140мм толщина  5,5мм                                                                                </t>
  </si>
  <si>
    <t>Оборудование для производства РВД (Финляндия):</t>
  </si>
  <si>
    <t>Фирма «D-HYDRO OY»:</t>
  </si>
  <si>
    <t xml:space="preserve">Станина (для прессов SM 38 ACE, SM 32 ACM, SM 50 ACE)                                              </t>
  </si>
  <si>
    <t xml:space="preserve">Резак для гидрошлангов (педаль) СМ 70 F (скорость вращения рукава 3000об/мин, масса 90кг, мощность  эл-двиг. 2.2квт, макс.размер шланга 70, размеры 900/720/450) </t>
  </si>
  <si>
    <t>Резак для гидрошлангов (педаль) СМ 100 F (скорость вращения рукава 3000об/мин, масса 112кг, мощность эл-двиг. 4.0квт, макс.размер шланга 100, размеры 900/730/470)</t>
  </si>
  <si>
    <t xml:space="preserve">Окорочное устройство HS 50 F2 (скорость вращения резака 200об/мин, масса 25кг, мощность   эл-двиг. 1.1квт, макс.размер шланга 2”, размеры 270/460/490мм) </t>
  </si>
  <si>
    <t xml:space="preserve">         - ножи для наружной обработки </t>
  </si>
  <si>
    <t xml:space="preserve">         - ножи для внутренней обработки </t>
  </si>
  <si>
    <t>Переносной (ручной) пресс для обжима гидрошлангов SM 625 (без кулачков), макс.размер рукава 1”, масса 32кг, макс.давление 300бар, размеры 340/190/285мм)</t>
  </si>
  <si>
    <t>Обжимные кулачки модель 32 (8, 11, 14, 17, 20, 23, 26, 31, 39, 45)</t>
  </si>
  <si>
    <t>Обжимные кулачков модель 625 (8, 11, 14, 17, 20, 23, 26, 31, 39)</t>
  </si>
  <si>
    <t>Пресс SM 32 DC мотор 1,6кВт 12V (без кулачков)</t>
  </si>
  <si>
    <t>Пресс SM 32 DC мотор 2,2кВт 24V (без кулачков)</t>
  </si>
  <si>
    <t>Обжимные кулачки модель 38 (8, 11, 14, 17, 20, 23, 26, 31, 39, 45, 51)</t>
  </si>
  <si>
    <t>Обжимные кулачки модель 50 (8, 11, 14, 17, 20, 23, 26, 31, 39, 45, 57, 63, 69)</t>
  </si>
  <si>
    <t>Уплотнения для гидроманипуляторов</t>
  </si>
  <si>
    <t>Скидки при покупке 1-го наименования: от 10 шт. - 10%, от 30 шт. - 15%, от 50 шт. 20%</t>
  </si>
  <si>
    <t>Наименование</t>
  </si>
  <si>
    <t>Кол-во в к-те</t>
  </si>
  <si>
    <t>TIIVISTEKESKUS, FINLAND</t>
  </si>
  <si>
    <t>Цена рубли</t>
  </si>
  <si>
    <t>Гидроцилиндр удлинения стрелы (63х40),                             ЛВ-185, ПЛ-70, ПЛ-70-01, ПЛ-70-02 , А-90</t>
  </si>
  <si>
    <t>TPM 248185 63/47x18,4</t>
  </si>
  <si>
    <t>уплотнение поршня</t>
  </si>
  <si>
    <t>уплотнение штока</t>
  </si>
  <si>
    <t>грязесьемник</t>
  </si>
  <si>
    <t>опорное кольцо</t>
  </si>
  <si>
    <t>кольцо под поршень г/ц</t>
  </si>
  <si>
    <t>кольцо под крышку г/ц</t>
  </si>
  <si>
    <t>Гидроцилиндр (80х50),                                         ЛВ-185,  ПЛ-70-01, А-90 захват,                                    МУГ-70В удлинитель</t>
  </si>
  <si>
    <t>TPM 314236 80/60x22,4</t>
  </si>
  <si>
    <t xml:space="preserve">Гидроцилиндр (80х63),                                          ПЛ-70,  МУГ-70В, ПЛ-70-01(02) 1 г/ц аутригера,                     ПЛ-70-01 рукоять, </t>
  </si>
  <si>
    <t>Гидроцилиндр (100х63),                                       ЛВ-185, А-90 1г/ц аутригера,                                    ПЛ-70-02 захват</t>
  </si>
  <si>
    <t>TPM 393295 100/75x22,4</t>
  </si>
  <si>
    <t xml:space="preserve">Гидроцилиндр подъема рукояти (125х63),                                        ЛВ-185, ПЛ-70-02, МУГ-70В, А-90 </t>
  </si>
  <si>
    <t>TPM 492393/1 125/100x25,4</t>
  </si>
  <si>
    <t>Гидроцилиндр подъема стрелы (125х80),           ПЛ-70, ПЛ-70-01(02), МУГ-70В</t>
  </si>
  <si>
    <t>Комплект гидроцилиндра ОПУ 100,                         ПЛ-70-01, ПЛ-70-02, А-90</t>
  </si>
  <si>
    <t>кольцо под гильзу ОПУ</t>
  </si>
  <si>
    <t>Гидроцилиндр подъема стрелы (140х80),                               ЛВ-185, А-90</t>
  </si>
  <si>
    <t>TPM 551452/1 140/115x25,4</t>
  </si>
  <si>
    <t>шт</t>
  </si>
  <si>
    <t>M12x1,5</t>
  </si>
  <si>
    <t>M14x1,5</t>
  </si>
  <si>
    <t>M16x1,5</t>
  </si>
  <si>
    <t>M18x1,5</t>
  </si>
  <si>
    <t>М20х1,5</t>
  </si>
  <si>
    <t>M22x1,5</t>
  </si>
  <si>
    <t>М24х1,5</t>
  </si>
  <si>
    <t>M26x1,5</t>
  </si>
  <si>
    <t>M27x1,5</t>
  </si>
  <si>
    <t>-</t>
  </si>
  <si>
    <t>M30x2,0</t>
  </si>
  <si>
    <t>M36x2,0</t>
  </si>
  <si>
    <t>M42x2,0</t>
  </si>
  <si>
    <t>M45x2,0</t>
  </si>
  <si>
    <t>M52x2,0</t>
  </si>
  <si>
    <t>1/4"</t>
  </si>
  <si>
    <t>3/8"</t>
  </si>
  <si>
    <t>1/2"</t>
  </si>
  <si>
    <t>5/8"</t>
  </si>
  <si>
    <t>3/4"</t>
  </si>
  <si>
    <t>1"</t>
  </si>
  <si>
    <t>1 1/4"</t>
  </si>
  <si>
    <t>1 1/2"</t>
  </si>
  <si>
    <t>2"</t>
  </si>
  <si>
    <t>7/16-20</t>
  </si>
  <si>
    <t>1/2-20.</t>
  </si>
  <si>
    <t>9/16-18.</t>
  </si>
  <si>
    <t>9/16-18</t>
  </si>
  <si>
    <t>3/4-16.</t>
  </si>
  <si>
    <t xml:space="preserve"> 3/4-16</t>
  </si>
  <si>
    <t xml:space="preserve"> 7/8-14</t>
  </si>
  <si>
    <t>1 1/16-12</t>
  </si>
  <si>
    <t>1 5/16-12</t>
  </si>
  <si>
    <t xml:space="preserve"> 1 5/8-12</t>
  </si>
  <si>
    <t xml:space="preserve"> 1 7/8-12</t>
  </si>
  <si>
    <t>2 1/2-12</t>
  </si>
  <si>
    <t>ТИП ФИТИНГА</t>
  </si>
  <si>
    <t xml:space="preserve">Размер резьбы,d </t>
  </si>
  <si>
    <t>Диаметр рукава,Dу</t>
  </si>
  <si>
    <t>(ш)-штуцер</t>
  </si>
  <si>
    <r>
      <t>(Г) - 0</t>
    </r>
    <r>
      <rPr>
        <b/>
        <sz val="10"/>
        <rFont val="Arial Cyr"/>
        <family val="0"/>
      </rPr>
      <t>º</t>
    </r>
  </si>
  <si>
    <r>
      <t>(Г) - 45</t>
    </r>
    <r>
      <rPr>
        <b/>
        <sz val="10"/>
        <rFont val="Arial Cyr"/>
        <family val="0"/>
      </rPr>
      <t>º</t>
    </r>
  </si>
  <si>
    <r>
      <t>(Г) - 90</t>
    </r>
    <r>
      <rPr>
        <b/>
        <sz val="10"/>
        <rFont val="Arial Cyr"/>
        <family val="0"/>
      </rPr>
      <t>º</t>
    </r>
  </si>
  <si>
    <r>
      <t xml:space="preserve">JIC     </t>
    </r>
    <r>
      <rPr>
        <b/>
        <sz val="10"/>
        <rFont val="Arial"/>
        <family val="2"/>
      </rPr>
      <t>(английский стандарт)
Резьба дюймовая, угол разворота ниппеля 74º</t>
    </r>
  </si>
  <si>
    <t>Диаметр, дюйм</t>
  </si>
  <si>
    <r>
      <t xml:space="preserve">DKO   </t>
    </r>
    <r>
      <rPr>
        <b/>
        <sz val="10"/>
        <rFont val="Arial"/>
        <family val="2"/>
      </rPr>
      <t xml:space="preserve">(Немецкий стандарт)
Резьба метрическая, угол наклона конуса ниппеля 24º, уплотнит. кольцо  </t>
    </r>
  </si>
  <si>
    <t>1SN/2SN/ 2SC/R16</t>
  </si>
  <si>
    <t>5/16"</t>
  </si>
  <si>
    <t>Обжимные муфты</t>
  </si>
  <si>
    <t xml:space="preserve">Осуществляем поставку фитингов разнообразных стандартов </t>
  </si>
  <si>
    <r>
      <t>BSP</t>
    </r>
    <r>
      <rPr>
        <b/>
        <sz val="12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(английский стандарт)
Резьба трубная цилиндрическая, угол наклона конуса ниппеля 60º</t>
    </r>
  </si>
  <si>
    <t>4SP/4SH со снятием наружного слоя</t>
  </si>
  <si>
    <t xml:space="preserve">Гибкая система скидок на оптовые закупки </t>
  </si>
  <si>
    <t>Фильтр напорный FF-5001</t>
  </si>
  <si>
    <t>Распределитель аутригеров 3Р80</t>
  </si>
  <si>
    <t xml:space="preserve">Изготовление широкого диапазона Рукавов Высокого Давления (диаметром от 6 до 51 мм, в комплектации с фланцами и фитингами с метрической и дюймовой резьбой (прямые и гнутые на 45˚ и 90˚). Производится опытными мастерами компании в короткие сроки на современном оборудовании  на основе РВД высокого качества зарубежных фирм, а так же отечественного производства, РВД соответствуют ГОСТам и имеют четырёхкратный запас прочности.  </t>
  </si>
  <si>
    <t>ФИТИНГИ (Италия) F.B. srl Hydraulic                 Цена с НДС, руб/шт.</t>
  </si>
  <si>
    <t xml:space="preserve">Электрический пресс SM 32 МС (без кулачков) макс. размер рукава 1 1/4”, масса   120кг, мощность эл-двигателя 2.2кВт, макс.давление 300бар, размеры 550/640/400)                                                       </t>
  </si>
  <si>
    <t xml:space="preserve">Электрический пресс SM 38 ЕС/SM 38 SC (без кулачков) макс. размер рукава 1 1/2”, масса   175кг, мощность эл-двигателя 4.0кВт, макс.давление 300бар, размеры 605/640/430)     </t>
  </si>
  <si>
    <t xml:space="preserve">Электрический пресс SM 50 EC/SM 50 SC (без кулачков) макс. размер рукава 2”, масса  280  кг, макс.давление 300бар, размеры 740/670/485), мотор 5,5 кВт 3-х фаз. 380В     </t>
  </si>
  <si>
    <t>Ножная педаль (для  SM 38 SC/IC,SM 50 SC/IC)</t>
  </si>
  <si>
    <t>Приспособление для смены кулачков + инструментальная 
база Quick-Change (для прессов SM38, SM 32, SM 50)</t>
  </si>
  <si>
    <t>Оборудование фирмы Finn Power</t>
  </si>
  <si>
    <t>Арт.</t>
  </si>
  <si>
    <t>Переносные обжимные прессы для ремонтных работ</t>
  </si>
  <si>
    <t>Базовый пресс P16HP (модель с ручным насосом)</t>
  </si>
  <si>
    <t xml:space="preserve"> комплект</t>
  </si>
  <si>
    <t>Стандартные сменные кулачки</t>
  </si>
  <si>
    <t>16-10 – 16-31</t>
  </si>
  <si>
    <t>комплект</t>
  </si>
  <si>
    <t xml:space="preserve">Специальные сменные кулачки </t>
  </si>
  <si>
    <t>16-6– 16-9</t>
  </si>
  <si>
    <t>Базовый пресс P20HP (модель с ручным насосом)</t>
  </si>
  <si>
    <t>Базовый пресс P20CS (напряжение питания 12В или 24В)</t>
  </si>
  <si>
    <t>20-10 – 20-47</t>
  </si>
  <si>
    <t>Специальные сменные кулачки</t>
  </si>
  <si>
    <t>20-6 – 20-9</t>
  </si>
  <si>
    <t>Базовый пресс P32CS (напряжение питания 12В или 24В)</t>
  </si>
  <si>
    <t>32-10 – 32-78</t>
  </si>
  <si>
    <t>32-6 – 32-9</t>
  </si>
  <si>
    <t>Обжимные прессы средней мощности</t>
  </si>
  <si>
    <t>Базовый пресс P20МS (напряжение питания 230В)</t>
  </si>
  <si>
    <t>Базовый пресс P20МS (напряжение питания 400В)</t>
  </si>
  <si>
    <t>Базовый пресс P20IS (напряжение питания 230В)</t>
  </si>
  <si>
    <t xml:space="preserve">Базовый пресс P20IS (напряжение питания 400В) </t>
  </si>
  <si>
    <t>Базовый пресс P20VS (напряжение питания 230В)</t>
  </si>
  <si>
    <t xml:space="preserve">Базовый пресс P20VS (напряжение питания 400В) </t>
  </si>
  <si>
    <t>Базовый пресс P21МS (напряжение питания 400В)</t>
  </si>
  <si>
    <t xml:space="preserve">Базовый пресс P21IS (напряжение питания 400В) </t>
  </si>
  <si>
    <t xml:space="preserve">Базовый пресс P21VS (напряжение питания 400В) </t>
  </si>
  <si>
    <t xml:space="preserve">Cтойка – магазин для обжимных кулачков со специнструментом </t>
  </si>
  <si>
    <t>Накопитель для обжимных кулачков со специнструментом</t>
  </si>
  <si>
    <t>штук</t>
  </si>
  <si>
    <t>Механический ограничитель для модели P 20 МS</t>
  </si>
  <si>
    <t>Базовый пресс P32МS (напряжение питания 230В)</t>
  </si>
  <si>
    <t>Базовый пресс P32МS (напряжение питания 400В)</t>
  </si>
  <si>
    <t xml:space="preserve">Базовый пресс P32IS (напряжение питания 400В) </t>
  </si>
  <si>
    <t xml:space="preserve">Базовый пресс P32VS (напряжение питания 400В) </t>
  </si>
  <si>
    <t>Механический ограничитель для модели P 32 МS</t>
  </si>
  <si>
    <t xml:space="preserve">Базовый пресс P51MS (напряжение питания 400В) </t>
  </si>
  <si>
    <t xml:space="preserve">Базовый пресс P51IS (напряжение питания 400В) </t>
  </si>
  <si>
    <t xml:space="preserve">Базовый пресс P51VS (напряжение питания 400В) </t>
  </si>
  <si>
    <t>140-84 – 140-116</t>
  </si>
  <si>
    <t>Высокопроизводительные обжимные прессы</t>
  </si>
  <si>
    <t>Базовый пресс FP20IS (напряжение питания 400В) со стойкой – магазином для обжимных кулачков и специнструментом</t>
  </si>
  <si>
    <t xml:space="preserve">Базовый пресс FP20VS (напряжение питания 400В) со стойкой – магазином для обжимных кулачков и специнструментом </t>
  </si>
  <si>
    <t xml:space="preserve">Зеркало FP 20  </t>
  </si>
  <si>
    <t>FP20-10– FP20-47</t>
  </si>
  <si>
    <t>Базовый пресс FP110IS (400В; 5,5 кВт) со стойкой – магазином для обжимных кулачков и специнструментом</t>
  </si>
  <si>
    <t xml:space="preserve">Базовый пресс FP110VS (400В;  5,5 кВТ) со стойкой – магазином для обжимных кулачков и специнструментом </t>
  </si>
  <si>
    <t>Базовый пресс FP120IS (400В; 5,5 кВт) со стойкой – магазином для обжимных кулачков и специнструментом</t>
  </si>
  <si>
    <t xml:space="preserve">Базовый пресс FP120VS (400В; 5,5 кВт) со стойкой – магазином для обжимных кулачков и специнструментом </t>
  </si>
  <si>
    <t>Базовый пресс FP120S/IS (400В; 7,5 кВт) со стойкой – магазином для обжимных кулачков и специнструментом</t>
  </si>
  <si>
    <t xml:space="preserve">Базовый пресс FP120S/VS (400В; 7,5 кВт) со стойкой – магазином для обжимных кулачков и специнструментом </t>
  </si>
  <si>
    <t>Специальные сменные кулачки с диапазоном  работы от 4 до 120 мм</t>
  </si>
  <si>
    <t>по заказу</t>
  </si>
  <si>
    <t>Базовый пресс FP140Х/IS (400В; 5,5 кВт) со стойкой–магазином для обжимных кулачков и специнструментом, адаптерной матрицей</t>
  </si>
  <si>
    <t xml:space="preserve">Базовый пресс FP140Х/VS (400В; 5,5 кВт) со стойкой–магазином для обжимных кулачков и специнструментом </t>
  </si>
  <si>
    <t>Базовый пресс FP140IS (400В; 5,5 кВт) со стойкой–магазином для обжимных кулачков и специнструментом, адаптерной матрицей</t>
  </si>
  <si>
    <t xml:space="preserve">Базовый пресс FP140VS (400В; 5,5 кВт) со стойкой–магазином для обжимных кулачков и специнструментом , адаптерной матрицей </t>
  </si>
  <si>
    <t>Базовый пресс FP160IS (400В; 5,5 кВт) со стойкой–магазином для обжимных кулачков и специнструментом, педалью, адатерной матрицей</t>
  </si>
  <si>
    <t>Базовый пресс FP160VS (400В; 5,5 кВт) со стойкой–магазином для обжимных кулачков и специнструментом, педалью, адатерной матрицей</t>
  </si>
  <si>
    <t>Базовый пресс FP165IS (400В; 5,5 кВт) со стойкой–магазином для обжимных кулачков и специнструментом, педалью, адатерной матрицей</t>
  </si>
  <si>
    <t>Базовый пресс FP165VS (400В; 5,5 кВт) со стойкой–магазином для обжимных кулачков и специнструментом, педалью, адатерной матрицей</t>
  </si>
  <si>
    <t>32-10 – 32-47</t>
  </si>
  <si>
    <t>160-84 – 140-190</t>
  </si>
  <si>
    <t>Станок для отрезки шлангов</t>
  </si>
  <si>
    <t>Отрезной пневматический станок CM75PH (диаметр диска 520 мм)</t>
  </si>
  <si>
    <t>Вытяжка дымовая</t>
  </si>
  <si>
    <t>Стол измерительный с линейкой 2 м</t>
  </si>
  <si>
    <t xml:space="preserve">Отрезной диск  (диаметр диска 520 мм)                                                                 </t>
  </si>
  <si>
    <t xml:space="preserve">Опции    </t>
  </si>
  <si>
    <t xml:space="preserve">Педаль управления для обжимных прессов (модели IS и VS)  </t>
  </si>
  <si>
    <t>FP140 / FP120 /FP110 / FP20 / P51 / P32 / P21 / P20</t>
  </si>
  <si>
    <t xml:space="preserve"> </t>
  </si>
  <si>
    <t>Специальные наборы кулачков для различных диаметров, длин и форм</t>
  </si>
  <si>
    <t xml:space="preserve">Запасные части </t>
  </si>
  <si>
    <t>SK-P16 Ремкомплект обжимной головы для пресса Р16</t>
  </si>
  <si>
    <t>SK-P20 Ремкомплект обжимной головы для пресса Р20</t>
  </si>
  <si>
    <t>SK-P32 Ремкомплект обжимной головы для пресса Р32</t>
  </si>
  <si>
    <t>Смазка Molub-Alloy OG Heavy (400 гр)</t>
  </si>
  <si>
    <t>Фильтр для прессов 20/32</t>
  </si>
  <si>
    <t>Единица измерения</t>
  </si>
  <si>
    <t>ООО «Цитадель»</t>
  </si>
  <si>
    <t xml:space="preserve">101990, г.Москва, Мясницкая, 46/2 (офис №319)                                      
г. Королёв, ул. Дурылина, 39 (склад, офис №7)                                    
(498)646-99-11, (495)628-19-62, 628-08-23.
www.citadelcom.ru;  www.talioncom.narod.ru
E-mail: info@citadelcom.ru; citadelcom@mail.ru 
</t>
  </si>
  <si>
    <t>Стоимость за единицу, (руб)</t>
  </si>
  <si>
    <r>
      <t>ООО "Цитадель"</t>
    </r>
    <r>
      <rPr>
        <b/>
        <sz val="14"/>
        <rFont val="Arial Cyr"/>
        <family val="0"/>
      </rPr>
      <t xml:space="preserve">                                                                              </t>
    </r>
    <r>
      <rPr>
        <b/>
        <sz val="18"/>
        <rFont val="Arial Cyr"/>
        <family val="0"/>
      </rPr>
      <t>Талион-гидравлика</t>
    </r>
  </si>
  <si>
    <t xml:space="preserve">101000, Москва, Мясницкая, 46/2                                                     (495)628-19-62,628-08-23,628-23-95        www.talioncom.narod.ru  </t>
  </si>
  <si>
    <t>e-mail:    nick@citadelcom.ru  denis@citadelcom.ru</t>
  </si>
  <si>
    <t>Цена, с НДС</t>
  </si>
  <si>
    <t>690 руб</t>
  </si>
  <si>
    <t>830 руб</t>
  </si>
  <si>
    <t>840 руб</t>
  </si>
  <si>
    <t>890 руб</t>
  </si>
  <si>
    <t>990 руб</t>
  </si>
  <si>
    <t>1190 руб</t>
  </si>
  <si>
    <t>1400 руб</t>
  </si>
  <si>
    <t>1790 руб</t>
  </si>
  <si>
    <t>850 руб</t>
  </si>
  <si>
    <t>ООО "ЦИТАДЕЛЬ", "ТАЛИОН ГИДРАВЛИКА"</t>
  </si>
  <si>
    <t xml:space="preserve">101990 г.Москва ул.Мясницкая,46/2 </t>
  </si>
  <si>
    <t>тел/ф (498)646-99-11, (495) 628-19-62, 628-08-23</t>
  </si>
  <si>
    <t>Возможны скидки на приобретение линии оборудования</t>
  </si>
  <si>
    <t>Оборудование в наличии на складе</t>
  </si>
  <si>
    <t>Сервисное обслуживание</t>
  </si>
  <si>
    <t>Гарантия 1 год</t>
  </si>
  <si>
    <t xml:space="preserve">SM 32 MC с двигателем 2,2 кВт 220В </t>
  </si>
  <si>
    <t>ФИТИНГИ ПРОИЗВОДСТВА КИТАЙ</t>
  </si>
  <si>
    <t xml:space="preserve">Стандарт DK - сферический ниппель </t>
  </si>
  <si>
    <t xml:space="preserve">DKM  ниппель 60º </t>
  </si>
  <si>
    <t>КОД</t>
  </si>
  <si>
    <t>РЕЗЬБА</t>
  </si>
  <si>
    <t>Ду</t>
  </si>
  <si>
    <t>P20111-10-04</t>
  </si>
  <si>
    <t>M10X1</t>
  </si>
  <si>
    <t>P20111-12-04</t>
  </si>
  <si>
    <t>M12X1.5</t>
  </si>
  <si>
    <t>P20111-14-04</t>
  </si>
  <si>
    <t>M14X1.5</t>
  </si>
  <si>
    <t>P20611-14-04</t>
  </si>
  <si>
    <t>P20111-16-04</t>
  </si>
  <si>
    <t>M16X1.5</t>
  </si>
  <si>
    <t>P20111-16-05</t>
  </si>
  <si>
    <t>P20611-16-05</t>
  </si>
  <si>
    <t>P20111-16-06</t>
  </si>
  <si>
    <t>P20611-16-06</t>
  </si>
  <si>
    <t>P20111-18-05T</t>
  </si>
  <si>
    <t>M18X1.5</t>
  </si>
  <si>
    <t>P20111-18-06</t>
  </si>
  <si>
    <t>P20611-18-06</t>
  </si>
  <si>
    <t>P20111-20-06T</t>
  </si>
  <si>
    <t>M20X1.5</t>
  </si>
  <si>
    <t>P20111-20-08</t>
  </si>
  <si>
    <t>P20611-20-08</t>
  </si>
  <si>
    <t>P20111-22-06T</t>
  </si>
  <si>
    <t>M22X1.5</t>
  </si>
  <si>
    <r>
      <t>P2011</t>
    </r>
    <r>
      <rPr>
        <sz val="9"/>
        <rFont val="Arial"/>
        <family val="0"/>
      </rPr>
      <t>1-22-08</t>
    </r>
  </si>
  <si>
    <t>P20611-22-08</t>
  </si>
  <si>
    <t>P20111-24-08T</t>
  </si>
  <si>
    <t>M24X1.5</t>
  </si>
  <si>
    <t>P20111-27-08DT</t>
  </si>
  <si>
    <t>M27X1.5</t>
  </si>
  <si>
    <t>P20111-27-10DT</t>
  </si>
  <si>
    <t>P20611-27-10DT</t>
  </si>
  <si>
    <t>P20111-27-10T</t>
  </si>
  <si>
    <t>M27X2</t>
  </si>
  <si>
    <t>P20611-27-10T</t>
  </si>
  <si>
    <t>P20111-30-12D</t>
  </si>
  <si>
    <t>M30X1.5</t>
  </si>
  <si>
    <t>P20611-30-12D</t>
  </si>
  <si>
    <t>P20111-30-12</t>
  </si>
  <si>
    <t>M30X2</t>
  </si>
  <si>
    <t>P20611-30-12</t>
  </si>
  <si>
    <t>P20111-33-14</t>
  </si>
  <si>
    <t>M33X2</t>
  </si>
  <si>
    <t>P20111-36-12T</t>
  </si>
  <si>
    <t>M36X2</t>
  </si>
  <si>
    <t>P20111-39-16T</t>
  </si>
  <si>
    <t>M39X2</t>
  </si>
  <si>
    <t>P20611-39-16T</t>
  </si>
  <si>
    <t>P20111-42-16T</t>
  </si>
  <si>
    <t>M42X2</t>
  </si>
  <si>
    <t>P20111-45-20T</t>
  </si>
  <si>
    <t>M45X2</t>
  </si>
  <si>
    <t>P20611-45-20T</t>
  </si>
  <si>
    <t>P20111-52-20T</t>
  </si>
  <si>
    <t>M52X2</t>
  </si>
  <si>
    <t>P20111-52-24T</t>
  </si>
  <si>
    <t>P20111-64-32T</t>
  </si>
  <si>
    <t>M64X2</t>
  </si>
  <si>
    <t>ОБЖИМНЫЕ МУФТЫ</t>
  </si>
  <si>
    <t>Диаметр Рукава Ду</t>
  </si>
  <si>
    <t>Тип Рукава</t>
  </si>
  <si>
    <t>в мм</t>
  </si>
  <si>
    <t>в дюймах</t>
  </si>
  <si>
    <t>1SN/2SN</t>
  </si>
  <si>
    <t>4SP/4SH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</si>
</sst>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.00_р_."/>
  </numFmts>
  <fonts count="25">
    <font>
      <sz val="10"/>
      <name val="Arial"/>
      <family val="0"/>
    </font>
    <font>
      <sz val="12"/>
      <color indexed="18"/>
      <name val="Arial Cyr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name val="Arial Cyr"/>
      <family val="0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 Cyr"/>
      <family val="0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Arial"/>
      <family val="0"/>
    </font>
    <font>
      <b/>
      <sz val="9.5"/>
      <name val="Times New Roman"/>
      <family val="1"/>
    </font>
    <font>
      <b/>
      <sz val="9"/>
      <name val="Times New Roman"/>
      <family val="1"/>
    </font>
    <font>
      <b/>
      <sz val="48"/>
      <name val="Times New Roman"/>
      <family val="1"/>
    </font>
    <font>
      <b/>
      <sz val="26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5" applyFill="1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8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8" fillId="0" borderId="19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8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8" fillId="0" borderId="24" xfId="0" applyFont="1" applyBorder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2" fontId="0" fillId="0" borderId="25" xfId="0" applyNumberFormat="1" applyBorder="1" applyAlignment="1">
      <alignment/>
    </xf>
    <xf numFmtId="2" fontId="19" fillId="0" borderId="23" xfId="0" applyNumberFormat="1" applyFont="1" applyBorder="1" applyAlignment="1">
      <alignment horizontal="center" vertical="top" wrapText="1"/>
    </xf>
    <xf numFmtId="2" fontId="18" fillId="0" borderId="20" xfId="0" applyNumberFormat="1" applyFont="1" applyBorder="1" applyAlignment="1">
      <alignment horizontal="center" vertical="top" wrapText="1"/>
    </xf>
    <xf numFmtId="2" fontId="18" fillId="0" borderId="20" xfId="0" applyNumberFormat="1" applyFont="1" applyBorder="1" applyAlignment="1">
      <alignment vertical="top" wrapText="1"/>
    </xf>
    <xf numFmtId="2" fontId="18" fillId="0" borderId="8" xfId="0" applyNumberFormat="1" applyFont="1" applyBorder="1" applyAlignment="1">
      <alignment horizontal="center" vertical="top" wrapText="1"/>
    </xf>
    <xf numFmtId="0" fontId="2" fillId="0" borderId="0" xfId="15" applyFont="1" applyFill="1" applyAlignment="1">
      <alignment/>
    </xf>
    <xf numFmtId="0" fontId="0" fillId="0" borderId="0" xfId="0" applyAlignment="1">
      <alignment horizontal="right"/>
    </xf>
    <xf numFmtId="184" fontId="1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0" fillId="0" borderId="27" xfId="0" applyNumberFormat="1" applyFont="1" applyFill="1" applyBorder="1" applyAlignment="1" applyProtection="1">
      <alignment vertical="top"/>
      <protection/>
    </xf>
    <xf numFmtId="0" fontId="0" fillId="0" borderId="28" xfId="0" applyNumberFormat="1" applyFont="1" applyFill="1" applyBorder="1" applyAlignment="1" applyProtection="1">
      <alignment vertical="top"/>
      <protection/>
    </xf>
    <xf numFmtId="0" fontId="16" fillId="0" borderId="0" xfId="0" applyFont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9" xfId="0" applyNumberFormat="1" applyFont="1" applyFill="1" applyBorder="1" applyAlignment="1" applyProtection="1">
      <alignment vertical="top"/>
      <protection/>
    </xf>
    <xf numFmtId="0" fontId="0" fillId="0" borderId="30" xfId="0" applyNumberFormat="1" applyFont="1" applyFill="1" applyBorder="1" applyAlignment="1" applyProtection="1">
      <alignment vertical="top"/>
      <protection/>
    </xf>
    <xf numFmtId="0" fontId="0" fillId="0" borderId="3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32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32" xfId="0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left" vertical="top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44" fontId="3" fillId="0" borderId="1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horizontal="left" vertical="top"/>
      <protection/>
    </xf>
    <xf numFmtId="0" fontId="14" fillId="0" borderId="1" xfId="0" applyNumberFormat="1" applyFont="1" applyFill="1" applyBorder="1" applyAlignment="1" applyProtection="1">
      <alignment horizontal="center" vertical="top"/>
      <protection/>
    </xf>
    <xf numFmtId="0" fontId="14" fillId="0" borderId="1" xfId="0" applyNumberFormat="1" applyFont="1" applyFill="1" applyBorder="1" applyAlignment="1" applyProtection="1">
      <alignment horizontal="center" vertical="top"/>
      <protection/>
    </xf>
    <xf numFmtId="0" fontId="8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" xfId="0" applyBorder="1" applyAlignment="1">
      <alignment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1" xfId="0" applyBorder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8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24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4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3</xdr:col>
      <xdr:colOff>609600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7375"/>
          <a:ext cx="2590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28575</xdr:rowOff>
    </xdr:from>
    <xdr:to>
      <xdr:col>10</xdr:col>
      <xdr:colOff>19050</xdr:colOff>
      <xdr:row>4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1847850"/>
          <a:ext cx="2419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104775</xdr:rowOff>
    </xdr:from>
    <xdr:to>
      <xdr:col>2</xdr:col>
      <xdr:colOff>304800</xdr:colOff>
      <xdr:row>37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7258050"/>
          <a:ext cx="962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32</xdr:row>
      <xdr:rowOff>95250</xdr:rowOff>
    </xdr:from>
    <xdr:to>
      <xdr:col>9</xdr:col>
      <xdr:colOff>76200</xdr:colOff>
      <xdr:row>38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7248525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40</xdr:row>
      <xdr:rowOff>0</xdr:rowOff>
    </xdr:from>
    <xdr:to>
      <xdr:col>1</xdr:col>
      <xdr:colOff>447675</xdr:colOff>
      <xdr:row>45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115175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123825</xdr:rowOff>
    </xdr:from>
    <xdr:to>
      <xdr:col>1</xdr:col>
      <xdr:colOff>485775</xdr:colOff>
      <xdr:row>30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972050"/>
          <a:ext cx="1057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50</xdr:row>
      <xdr:rowOff>0</xdr:rowOff>
    </xdr:from>
    <xdr:to>
      <xdr:col>1</xdr:col>
      <xdr:colOff>457200</xdr:colOff>
      <xdr:row>57</xdr:row>
      <xdr:rowOff>76200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8448675"/>
          <a:ext cx="847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40</xdr:row>
      <xdr:rowOff>0</xdr:rowOff>
    </xdr:from>
    <xdr:to>
      <xdr:col>1</xdr:col>
      <xdr:colOff>447675</xdr:colOff>
      <xdr:row>45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115175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123825</xdr:rowOff>
    </xdr:from>
    <xdr:to>
      <xdr:col>1</xdr:col>
      <xdr:colOff>485775</xdr:colOff>
      <xdr:row>30</xdr:row>
      <xdr:rowOff>28575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972050"/>
          <a:ext cx="1057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50</xdr:row>
      <xdr:rowOff>0</xdr:rowOff>
    </xdr:from>
    <xdr:to>
      <xdr:col>1</xdr:col>
      <xdr:colOff>457200</xdr:colOff>
      <xdr:row>57</xdr:row>
      <xdr:rowOff>76200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8448675"/>
          <a:ext cx="847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E1" sqref="E1"/>
    </sheetView>
  </sheetViews>
  <sheetFormatPr defaultColWidth="9.140625" defaultRowHeight="12.75"/>
  <cols>
    <col min="3" max="3" width="50.421875" style="0" customWidth="1"/>
    <col min="4" max="4" width="15.8515625" style="0" customWidth="1"/>
  </cols>
  <sheetData>
    <row r="1" spans="1:6" ht="18.75" customHeight="1">
      <c r="A1" s="113" t="s">
        <v>254</v>
      </c>
      <c r="B1" s="114"/>
      <c r="C1" s="114"/>
      <c r="D1" s="114"/>
      <c r="E1" s="1"/>
      <c r="F1" s="1"/>
    </row>
    <row r="2" spans="1:6" ht="15" customHeight="1">
      <c r="A2" s="114"/>
      <c r="B2" s="114"/>
      <c r="C2" s="114"/>
      <c r="D2" s="114"/>
      <c r="E2" s="1"/>
      <c r="F2" s="1"/>
    </row>
    <row r="3" spans="1:5" ht="16.5" customHeight="1">
      <c r="A3" s="114"/>
      <c r="B3" s="114"/>
      <c r="C3" s="114"/>
      <c r="D3" s="114"/>
      <c r="E3" s="2"/>
    </row>
    <row r="4" spans="1:4" ht="12.75">
      <c r="A4" s="115" t="s">
        <v>255</v>
      </c>
      <c r="B4" s="116"/>
      <c r="C4" s="117" t="s">
        <v>256</v>
      </c>
      <c r="D4" s="118"/>
    </row>
    <row r="5" spans="1:5" ht="19.5" customHeight="1">
      <c r="A5" s="116"/>
      <c r="B5" s="116"/>
      <c r="C5" s="118"/>
      <c r="D5" s="118"/>
      <c r="E5" s="68"/>
    </row>
    <row r="6" spans="1:5" ht="37.5" customHeight="1">
      <c r="A6" s="116"/>
      <c r="B6" s="116"/>
      <c r="C6" s="118"/>
      <c r="D6" s="118"/>
      <c r="E6" s="2"/>
    </row>
    <row r="7" spans="1:5" ht="2.25" customHeight="1" hidden="1">
      <c r="A7" s="3"/>
      <c r="C7" s="2"/>
      <c r="D7" s="3"/>
      <c r="E7" s="2"/>
    </row>
    <row r="8" spans="1:4" s="6" customFormat="1" ht="15.75">
      <c r="A8" s="4" t="s">
        <v>0</v>
      </c>
      <c r="B8" s="119" t="s">
        <v>1</v>
      </c>
      <c r="C8" s="120"/>
      <c r="D8" s="5" t="s">
        <v>257</v>
      </c>
    </row>
    <row r="9" spans="1:4" ht="14.25">
      <c r="A9" s="121" t="s">
        <v>2</v>
      </c>
      <c r="B9" s="100"/>
      <c r="C9" s="100"/>
      <c r="D9" s="101"/>
    </row>
    <row r="10" spans="1:4" ht="12.75">
      <c r="A10" s="7">
        <v>1</v>
      </c>
      <c r="B10" s="107" t="s">
        <v>3</v>
      </c>
      <c r="C10" s="108"/>
      <c r="D10" s="8">
        <v>25350</v>
      </c>
    </row>
    <row r="11" spans="1:4" ht="12.75">
      <c r="A11" s="7">
        <v>2</v>
      </c>
      <c r="B11" s="107" t="s">
        <v>4</v>
      </c>
      <c r="C11" s="108"/>
      <c r="D11" s="8">
        <v>31200</v>
      </c>
    </row>
    <row r="12" spans="1:4" ht="12.75">
      <c r="A12" s="7">
        <v>3</v>
      </c>
      <c r="B12" s="107" t="s">
        <v>5</v>
      </c>
      <c r="C12" s="108"/>
      <c r="D12" s="8">
        <v>34320</v>
      </c>
    </row>
    <row r="13" spans="1:4" ht="12.75">
      <c r="A13" s="102" t="s">
        <v>6</v>
      </c>
      <c r="B13" s="103"/>
      <c r="C13" s="103"/>
      <c r="D13" s="108"/>
    </row>
    <row r="14" spans="1:4" ht="14.25">
      <c r="A14" s="121" t="s">
        <v>7</v>
      </c>
      <c r="B14" s="100"/>
      <c r="C14" s="100"/>
      <c r="D14" s="101"/>
    </row>
    <row r="15" spans="1:4" ht="12.75">
      <c r="A15" s="7">
        <v>1</v>
      </c>
      <c r="B15" s="107" t="s">
        <v>8</v>
      </c>
      <c r="C15" s="108"/>
      <c r="D15" s="8">
        <v>1248</v>
      </c>
    </row>
    <row r="16" spans="1:4" ht="12.75">
      <c r="A16" s="7">
        <v>2</v>
      </c>
      <c r="B16" s="107" t="s">
        <v>9</v>
      </c>
      <c r="C16" s="108"/>
      <c r="D16" s="8">
        <v>780</v>
      </c>
    </row>
    <row r="17" spans="1:4" ht="12.75">
      <c r="A17" s="7">
        <v>3</v>
      </c>
      <c r="B17" s="107" t="s">
        <v>10</v>
      </c>
      <c r="C17" s="108"/>
      <c r="D17" s="8">
        <v>1755</v>
      </c>
    </row>
    <row r="18" spans="1:4" ht="12.75">
      <c r="A18" s="7">
        <v>4</v>
      </c>
      <c r="B18" s="107" t="s">
        <v>11</v>
      </c>
      <c r="C18" s="108"/>
      <c r="D18" s="8">
        <v>858</v>
      </c>
    </row>
    <row r="19" spans="1:4" ht="12.75">
      <c r="A19" s="7">
        <v>5</v>
      </c>
      <c r="B19" s="107" t="s">
        <v>12</v>
      </c>
      <c r="C19" s="108"/>
      <c r="D19" s="8">
        <v>2730</v>
      </c>
    </row>
    <row r="20" spans="1:4" ht="12.75">
      <c r="A20" s="7">
        <v>6</v>
      </c>
      <c r="B20" s="107" t="s">
        <v>13</v>
      </c>
      <c r="C20" s="108"/>
      <c r="D20" s="8">
        <v>6240</v>
      </c>
    </row>
    <row r="21" spans="1:4" ht="12.75">
      <c r="A21" s="7">
        <v>7</v>
      </c>
      <c r="B21" s="104" t="s">
        <v>161</v>
      </c>
      <c r="C21" s="97"/>
      <c r="D21" s="8">
        <v>8190</v>
      </c>
    </row>
    <row r="22" spans="1:4" ht="12.75">
      <c r="A22" s="7">
        <v>8</v>
      </c>
      <c r="B22" s="107" t="s">
        <v>14</v>
      </c>
      <c r="C22" s="108"/>
      <c r="D22" s="8">
        <v>780</v>
      </c>
    </row>
    <row r="23" spans="1:4" ht="12.75">
      <c r="A23" s="7">
        <v>9</v>
      </c>
      <c r="B23" s="107" t="s">
        <v>15</v>
      </c>
      <c r="C23" s="108"/>
      <c r="D23" s="8">
        <v>780</v>
      </c>
    </row>
    <row r="24" spans="1:4" ht="12.75">
      <c r="A24" s="102" t="s">
        <v>16</v>
      </c>
      <c r="B24" s="103"/>
      <c r="C24" s="103"/>
      <c r="D24" s="108"/>
    </row>
    <row r="25" spans="1:4" ht="14.25">
      <c r="A25" s="121" t="s">
        <v>17</v>
      </c>
      <c r="B25" s="100"/>
      <c r="C25" s="100"/>
      <c r="D25" s="101"/>
    </row>
    <row r="26" spans="1:4" ht="12.75">
      <c r="A26" s="7">
        <v>1</v>
      </c>
      <c r="B26" s="107" t="s">
        <v>18</v>
      </c>
      <c r="C26" s="108"/>
      <c r="D26" s="8">
        <v>34000</v>
      </c>
    </row>
    <row r="27" spans="1:4" ht="12.75">
      <c r="A27" s="7">
        <v>2</v>
      </c>
      <c r="B27" s="107" t="s">
        <v>19</v>
      </c>
      <c r="C27" s="108"/>
      <c r="D27" s="8">
        <v>48000</v>
      </c>
    </row>
    <row r="28" spans="1:4" ht="12.75">
      <c r="A28" s="7">
        <v>3</v>
      </c>
      <c r="B28" s="107" t="s">
        <v>162</v>
      </c>
      <c r="C28" s="108"/>
      <c r="D28" s="8">
        <v>8580</v>
      </c>
    </row>
    <row r="29" spans="1:4" ht="12.75">
      <c r="A29" s="7">
        <v>4</v>
      </c>
      <c r="B29" s="107" t="s">
        <v>20</v>
      </c>
      <c r="C29" s="108"/>
      <c r="D29" s="8">
        <v>40950</v>
      </c>
    </row>
    <row r="30" spans="1:4" ht="12.75">
      <c r="A30" s="7">
        <v>5</v>
      </c>
      <c r="B30" s="107" t="s">
        <v>21</v>
      </c>
      <c r="C30" s="108"/>
      <c r="D30" s="8">
        <v>48750</v>
      </c>
    </row>
    <row r="31" spans="1:4" ht="12.75">
      <c r="A31" s="7">
        <v>6</v>
      </c>
      <c r="B31" s="107" t="s">
        <v>22</v>
      </c>
      <c r="C31" s="108"/>
      <c r="D31" s="8">
        <v>1365</v>
      </c>
    </row>
    <row r="32" spans="1:4" ht="12.75">
      <c r="A32" s="7">
        <v>7</v>
      </c>
      <c r="B32" s="107" t="s">
        <v>23</v>
      </c>
      <c r="C32" s="108"/>
      <c r="D32" s="8">
        <v>1638</v>
      </c>
    </row>
    <row r="33" spans="1:4" ht="12.75">
      <c r="A33" s="7">
        <v>8</v>
      </c>
      <c r="B33" s="107" t="s">
        <v>24</v>
      </c>
      <c r="C33" s="108"/>
      <c r="D33" s="8">
        <v>1638</v>
      </c>
    </row>
    <row r="34" spans="1:4" ht="12.75">
      <c r="A34" s="102" t="s">
        <v>25</v>
      </c>
      <c r="B34" s="103"/>
      <c r="C34" s="103"/>
      <c r="D34" s="108"/>
    </row>
    <row r="35" spans="1:4" ht="14.25">
      <c r="A35" s="121" t="s">
        <v>26</v>
      </c>
      <c r="B35" s="110"/>
      <c r="C35" s="110"/>
      <c r="D35" s="111"/>
    </row>
    <row r="36" spans="1:4" ht="12.75">
      <c r="A36" s="7">
        <v>1</v>
      </c>
      <c r="B36" s="107" t="s">
        <v>27</v>
      </c>
      <c r="C36" s="108"/>
      <c r="D36" s="8">
        <v>17550</v>
      </c>
    </row>
    <row r="37" spans="1:4" ht="12.75">
      <c r="A37" s="7">
        <v>2</v>
      </c>
      <c r="B37" s="107" t="s">
        <v>28</v>
      </c>
      <c r="C37" s="108"/>
      <c r="D37" s="8">
        <v>21840</v>
      </c>
    </row>
    <row r="38" spans="1:4" ht="12.75">
      <c r="A38" s="7">
        <v>3</v>
      </c>
      <c r="B38" s="107" t="s">
        <v>29</v>
      </c>
      <c r="C38" s="108"/>
      <c r="D38" s="8">
        <v>28860</v>
      </c>
    </row>
    <row r="39" spans="1:4" ht="12.75">
      <c r="A39" s="7">
        <v>4</v>
      </c>
      <c r="B39" s="107" t="s">
        <v>30</v>
      </c>
      <c r="C39" s="108"/>
      <c r="D39" s="8">
        <v>30810</v>
      </c>
    </row>
    <row r="40" spans="1:4" ht="12.75">
      <c r="A40" s="7">
        <v>5</v>
      </c>
      <c r="B40" s="107" t="s">
        <v>31</v>
      </c>
      <c r="C40" s="108"/>
      <c r="D40" s="8">
        <v>42900</v>
      </c>
    </row>
    <row r="41" spans="1:4" ht="12.75">
      <c r="A41" s="7">
        <v>6</v>
      </c>
      <c r="B41" s="107" t="s">
        <v>32</v>
      </c>
      <c r="C41" s="108"/>
      <c r="D41" s="8">
        <v>48750</v>
      </c>
    </row>
    <row r="42" spans="1:4" ht="12.75">
      <c r="A42" s="7">
        <v>7</v>
      </c>
      <c r="B42" s="107" t="s">
        <v>33</v>
      </c>
      <c r="C42" s="108"/>
      <c r="D42" s="8">
        <v>58500</v>
      </c>
    </row>
    <row r="43" spans="1:4" ht="12.75">
      <c r="A43" s="7">
        <v>8</v>
      </c>
      <c r="B43" s="107" t="s">
        <v>34</v>
      </c>
      <c r="C43" s="108"/>
      <c r="D43" s="8">
        <v>1755</v>
      </c>
    </row>
    <row r="44" spans="1:4" ht="12.75">
      <c r="A44" s="7">
        <v>9</v>
      </c>
      <c r="B44" s="107" t="s">
        <v>35</v>
      </c>
      <c r="C44" s="108"/>
      <c r="D44" s="8">
        <v>1755</v>
      </c>
    </row>
    <row r="45" spans="1:4" ht="14.25">
      <c r="A45" s="121" t="s">
        <v>36</v>
      </c>
      <c r="B45" s="100"/>
      <c r="C45" s="100"/>
      <c r="D45" s="101"/>
    </row>
    <row r="46" spans="1:4" ht="12.75">
      <c r="A46" s="7">
        <v>1</v>
      </c>
      <c r="B46" s="107" t="s">
        <v>37</v>
      </c>
      <c r="C46" s="108"/>
      <c r="D46" s="8" t="s">
        <v>38</v>
      </c>
    </row>
    <row r="47" spans="1:4" ht="12.75">
      <c r="A47" s="7">
        <v>2</v>
      </c>
      <c r="B47" s="107" t="s">
        <v>39</v>
      </c>
      <c r="C47" s="108"/>
      <c r="D47" s="8" t="s">
        <v>38</v>
      </c>
    </row>
    <row r="48" spans="1:4" ht="12.75">
      <c r="A48" s="7">
        <v>3</v>
      </c>
      <c r="B48" s="107" t="s">
        <v>40</v>
      </c>
      <c r="C48" s="108"/>
      <c r="D48" s="8" t="s">
        <v>38</v>
      </c>
    </row>
    <row r="49" spans="1:4" ht="12.75">
      <c r="A49" s="7">
        <v>4</v>
      </c>
      <c r="B49" s="112" t="s">
        <v>41</v>
      </c>
      <c r="C49" s="112"/>
      <c r="D49" s="8">
        <v>30420</v>
      </c>
    </row>
    <row r="50" spans="1:4" ht="12.75">
      <c r="A50" s="8">
        <v>5</v>
      </c>
      <c r="B50" s="107" t="s">
        <v>42</v>
      </c>
      <c r="C50" s="108"/>
      <c r="D50" s="8" t="s">
        <v>38</v>
      </c>
    </row>
    <row r="51" spans="1:4" ht="12.75">
      <c r="A51" s="98" t="s">
        <v>43</v>
      </c>
      <c r="B51" s="103"/>
      <c r="C51" s="103"/>
      <c r="D51" s="108"/>
    </row>
    <row r="52" spans="1:4" ht="12.75">
      <c r="A52" s="41"/>
      <c r="B52" s="40"/>
      <c r="C52" s="40"/>
      <c r="D52" s="39"/>
    </row>
    <row r="53" spans="1:4" ht="118.5" customHeight="1">
      <c r="A53" s="41"/>
      <c r="B53" s="40"/>
      <c r="C53" s="40"/>
      <c r="D53" s="39"/>
    </row>
    <row r="54" spans="1:4" ht="17.25" customHeight="1">
      <c r="A54" s="109" t="s">
        <v>44</v>
      </c>
      <c r="B54" s="110"/>
      <c r="C54" s="110"/>
      <c r="D54" s="111"/>
    </row>
    <row r="55" spans="1:4" ht="12.75">
      <c r="A55" s="8">
        <v>1</v>
      </c>
      <c r="B55" s="107" t="s">
        <v>45</v>
      </c>
      <c r="C55" s="108"/>
      <c r="D55" s="8" t="s">
        <v>46</v>
      </c>
    </row>
    <row r="56" spans="1:4" ht="12.75">
      <c r="A56" s="8">
        <v>2</v>
      </c>
      <c r="B56" s="107" t="s">
        <v>47</v>
      </c>
      <c r="C56" s="108"/>
      <c r="D56" s="8" t="s">
        <v>258</v>
      </c>
    </row>
    <row r="57" spans="1:4" ht="12.75">
      <c r="A57" s="8">
        <v>3</v>
      </c>
      <c r="B57" s="107" t="s">
        <v>48</v>
      </c>
      <c r="C57" s="108"/>
      <c r="D57" s="8" t="s">
        <v>259</v>
      </c>
    </row>
    <row r="58" spans="1:4" ht="12.75">
      <c r="A58" s="8">
        <v>4</v>
      </c>
      <c r="B58" s="107" t="s">
        <v>49</v>
      </c>
      <c r="C58" s="108"/>
      <c r="D58" s="8" t="s">
        <v>260</v>
      </c>
    </row>
    <row r="59" spans="1:4" ht="12.75">
      <c r="A59" s="8">
        <v>5</v>
      </c>
      <c r="B59" s="107" t="s">
        <v>50</v>
      </c>
      <c r="C59" s="108"/>
      <c r="D59" s="8" t="s">
        <v>261</v>
      </c>
    </row>
    <row r="60" spans="1:4" ht="12.75">
      <c r="A60" s="8">
        <v>6</v>
      </c>
      <c r="B60" s="107" t="s">
        <v>51</v>
      </c>
      <c r="C60" s="108"/>
      <c r="D60" s="8" t="s">
        <v>262</v>
      </c>
    </row>
    <row r="61" spans="1:4" ht="12.75">
      <c r="A61" s="8">
        <v>7</v>
      </c>
      <c r="B61" s="107" t="s">
        <v>52</v>
      </c>
      <c r="C61" s="108"/>
      <c r="D61" s="8" t="s">
        <v>263</v>
      </c>
    </row>
    <row r="62" spans="1:4" ht="12.75">
      <c r="A62" s="8">
        <v>8</v>
      </c>
      <c r="B62" s="112" t="s">
        <v>53</v>
      </c>
      <c r="C62" s="112"/>
      <c r="D62" s="8" t="s">
        <v>264</v>
      </c>
    </row>
    <row r="63" spans="1:4" ht="12.75">
      <c r="A63" s="8">
        <v>9</v>
      </c>
      <c r="B63" s="107" t="s">
        <v>54</v>
      </c>
      <c r="C63" s="108"/>
      <c r="D63" s="8" t="s">
        <v>265</v>
      </c>
    </row>
    <row r="64" spans="1:4" ht="12.75">
      <c r="A64" s="8">
        <v>10</v>
      </c>
      <c r="B64" s="107" t="s">
        <v>55</v>
      </c>
      <c r="C64" s="108"/>
      <c r="D64" s="8" t="s">
        <v>266</v>
      </c>
    </row>
    <row r="65" spans="1:4" ht="12.75">
      <c r="A65" s="98" t="s">
        <v>56</v>
      </c>
      <c r="B65" s="103"/>
      <c r="C65" s="103"/>
      <c r="D65" s="108"/>
    </row>
    <row r="66" spans="1:4" ht="14.25">
      <c r="A66" s="109" t="s">
        <v>57</v>
      </c>
      <c r="B66" s="110"/>
      <c r="C66" s="110"/>
      <c r="D66" s="8" t="s">
        <v>58</v>
      </c>
    </row>
    <row r="67" spans="1:4" ht="12.75">
      <c r="A67" s="8">
        <v>1</v>
      </c>
      <c r="B67" s="10" t="s">
        <v>59</v>
      </c>
      <c r="C67" s="10"/>
      <c r="D67" s="9">
        <v>144</v>
      </c>
    </row>
    <row r="68" spans="1:4" ht="12.75">
      <c r="A68" s="8">
        <v>2</v>
      </c>
      <c r="B68" s="10" t="s">
        <v>60</v>
      </c>
      <c r="C68" s="10"/>
      <c r="D68" s="9">
        <v>157</v>
      </c>
    </row>
    <row r="69" spans="1:4" ht="12.75">
      <c r="A69" s="8">
        <v>3</v>
      </c>
      <c r="B69" s="10" t="s">
        <v>61</v>
      </c>
      <c r="C69" s="10"/>
      <c r="D69" s="9">
        <v>183</v>
      </c>
    </row>
    <row r="70" spans="1:4" ht="12.75">
      <c r="A70" s="8">
        <v>4</v>
      </c>
      <c r="B70" s="10" t="s">
        <v>62</v>
      </c>
      <c r="C70" s="10"/>
      <c r="D70" s="9">
        <v>227</v>
      </c>
    </row>
    <row r="71" spans="1:4" ht="12.75">
      <c r="A71" s="8">
        <v>5</v>
      </c>
      <c r="B71" s="10" t="s">
        <v>63</v>
      </c>
      <c r="C71" s="10"/>
      <c r="D71" s="9">
        <v>354</v>
      </c>
    </row>
    <row r="72" spans="1:4" ht="12.75">
      <c r="A72" s="8">
        <v>6</v>
      </c>
      <c r="B72" s="10" t="s">
        <v>64</v>
      </c>
      <c r="C72" s="10"/>
      <c r="D72" s="9">
        <v>499</v>
      </c>
    </row>
    <row r="73" spans="1:4" ht="12.75">
      <c r="A73" s="8">
        <v>7</v>
      </c>
      <c r="B73" s="10" t="s">
        <v>65</v>
      </c>
      <c r="C73" s="10"/>
      <c r="D73" s="9">
        <v>718</v>
      </c>
    </row>
    <row r="74" spans="1:4" ht="6" customHeight="1">
      <c r="A74" s="98"/>
      <c r="B74" s="103"/>
      <c r="C74" s="103"/>
      <c r="D74" s="108"/>
    </row>
    <row r="75" ht="4.5" customHeight="1"/>
    <row r="76" spans="1:4" ht="3.75" customHeight="1">
      <c r="A76" s="105" t="s">
        <v>163</v>
      </c>
      <c r="B76" s="106"/>
      <c r="C76" s="106"/>
      <c r="D76" s="106"/>
    </row>
    <row r="77" spans="1:4" ht="7.5" customHeight="1">
      <c r="A77" s="106"/>
      <c r="B77" s="106"/>
      <c r="C77" s="106"/>
      <c r="D77" s="106"/>
    </row>
    <row r="78" spans="1:4" ht="12.75">
      <c r="A78" s="106"/>
      <c r="B78" s="106"/>
      <c r="C78" s="106"/>
      <c r="D78" s="106"/>
    </row>
    <row r="79" spans="1:4" ht="12.75">
      <c r="A79" s="106"/>
      <c r="B79" s="106"/>
      <c r="C79" s="106"/>
      <c r="D79" s="106"/>
    </row>
    <row r="80" spans="1:4" ht="12.75">
      <c r="A80" s="106"/>
      <c r="B80" s="106"/>
      <c r="C80" s="106"/>
      <c r="D80" s="106"/>
    </row>
    <row r="81" spans="1:4" ht="12.75">
      <c r="A81" s="106"/>
      <c r="B81" s="106"/>
      <c r="C81" s="106"/>
      <c r="D81" s="106"/>
    </row>
    <row r="82" spans="1:4" ht="12.75">
      <c r="A82" s="106"/>
      <c r="B82" s="106"/>
      <c r="C82" s="106"/>
      <c r="D82" s="106"/>
    </row>
    <row r="83" spans="1:4" ht="12.75">
      <c r="A83" s="106"/>
      <c r="B83" s="106"/>
      <c r="C83" s="106"/>
      <c r="D83" s="106"/>
    </row>
    <row r="84" spans="1:4" ht="12.75">
      <c r="A84" s="106"/>
      <c r="B84" s="106"/>
      <c r="C84" s="106"/>
      <c r="D84" s="106"/>
    </row>
    <row r="85" spans="1:4" ht="6" customHeight="1">
      <c r="A85" s="106"/>
      <c r="B85" s="106"/>
      <c r="C85" s="106"/>
      <c r="D85" s="106"/>
    </row>
  </sheetData>
  <mergeCells count="62">
    <mergeCell ref="A66:C66"/>
    <mergeCell ref="A74:D74"/>
    <mergeCell ref="B60:C60"/>
    <mergeCell ref="B61:C61"/>
    <mergeCell ref="B64:C64"/>
    <mergeCell ref="A65:D65"/>
    <mergeCell ref="B46:C46"/>
    <mergeCell ref="A51:D51"/>
    <mergeCell ref="A45:D45"/>
    <mergeCell ref="B47:C47"/>
    <mergeCell ref="B48:C48"/>
    <mergeCell ref="B49:C49"/>
    <mergeCell ref="B42:C42"/>
    <mergeCell ref="B43:C43"/>
    <mergeCell ref="B44:C44"/>
    <mergeCell ref="B41:C41"/>
    <mergeCell ref="B37:C37"/>
    <mergeCell ref="B38:C38"/>
    <mergeCell ref="B39:C39"/>
    <mergeCell ref="B40:C40"/>
    <mergeCell ref="B33:C33"/>
    <mergeCell ref="B36:C36"/>
    <mergeCell ref="A34:D34"/>
    <mergeCell ref="A35:D35"/>
    <mergeCell ref="B29:C29"/>
    <mergeCell ref="B32:C32"/>
    <mergeCell ref="B30:C30"/>
    <mergeCell ref="B31:C31"/>
    <mergeCell ref="B26:C26"/>
    <mergeCell ref="B27:C27"/>
    <mergeCell ref="B28:C28"/>
    <mergeCell ref="A25:D25"/>
    <mergeCell ref="B22:C22"/>
    <mergeCell ref="B23:C23"/>
    <mergeCell ref="B21:C21"/>
    <mergeCell ref="A24:D24"/>
    <mergeCell ref="B17:C17"/>
    <mergeCell ref="B18:C18"/>
    <mergeCell ref="B19:C19"/>
    <mergeCell ref="B20:C20"/>
    <mergeCell ref="B15:C15"/>
    <mergeCell ref="B16:C16"/>
    <mergeCell ref="A13:D13"/>
    <mergeCell ref="A14:D14"/>
    <mergeCell ref="B11:C11"/>
    <mergeCell ref="A9:D9"/>
    <mergeCell ref="B10:C10"/>
    <mergeCell ref="B12:C12"/>
    <mergeCell ref="A1:D3"/>
    <mergeCell ref="A4:B6"/>
    <mergeCell ref="C4:D6"/>
    <mergeCell ref="B8:C8"/>
    <mergeCell ref="A76:D85"/>
    <mergeCell ref="B50:C50"/>
    <mergeCell ref="A54:D54"/>
    <mergeCell ref="B62:C62"/>
    <mergeCell ref="B63:C63"/>
    <mergeCell ref="B55:C55"/>
    <mergeCell ref="B56:C56"/>
    <mergeCell ref="B57:C57"/>
    <mergeCell ref="B58:C58"/>
    <mergeCell ref="B59:C59"/>
  </mergeCells>
  <printOptions/>
  <pageMargins left="0.75" right="0.75" top="1" bottom="1" header="0.5" footer="0.5"/>
  <pageSetup horizontalDpi="600" verticalDpi="600" orientation="portrait" paperSize="9" r:id="rId4"/>
  <legacyDrawing r:id="rId3"/>
  <oleObjects>
    <oleObject progId="Word.Document.8" shapeId="11347989" r:id="rId1"/>
    <oleObject progId="Word.Document.8" shapeId="113479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3">
      <selection activeCell="E2" sqref="E2"/>
    </sheetView>
  </sheetViews>
  <sheetFormatPr defaultColWidth="9.140625" defaultRowHeight="12.75"/>
  <cols>
    <col min="1" max="1" width="5.8515625" style="3" customWidth="1"/>
    <col min="2" max="2" width="53.7109375" style="0" customWidth="1"/>
    <col min="3" max="3" width="8.140625" style="0" customWidth="1"/>
    <col min="4" max="4" width="16.8515625" style="3" customWidth="1"/>
    <col min="5" max="5" width="21.421875" style="0" customWidth="1"/>
    <col min="6" max="6" width="5.28125" style="0" customWidth="1"/>
    <col min="8" max="9" width="9.140625" style="0" hidden="1" customWidth="1"/>
  </cols>
  <sheetData>
    <row r="1" spans="1:9" ht="41.25" customHeight="1">
      <c r="A1" s="99" t="s">
        <v>251</v>
      </c>
      <c r="B1" s="99"/>
      <c r="C1" s="99"/>
      <c r="D1" s="99"/>
      <c r="E1" s="1"/>
      <c r="F1" s="1"/>
      <c r="I1">
        <v>37.2</v>
      </c>
    </row>
    <row r="2" spans="1:4" ht="78" customHeight="1">
      <c r="A2" s="76" t="s">
        <v>252</v>
      </c>
      <c r="B2" s="76"/>
      <c r="C2" s="76"/>
      <c r="D2" s="76"/>
    </row>
    <row r="3" spans="1:4" s="6" customFormat="1" ht="13.5" customHeight="1">
      <c r="A3" s="4" t="s">
        <v>0</v>
      </c>
      <c r="B3" s="119" t="s">
        <v>1</v>
      </c>
      <c r="C3" s="120"/>
      <c r="D3" s="5" t="s">
        <v>257</v>
      </c>
    </row>
    <row r="4" spans="1:4" ht="15.75">
      <c r="A4" s="94" t="s">
        <v>66</v>
      </c>
      <c r="B4" s="95"/>
      <c r="C4" s="95"/>
      <c r="D4" s="96"/>
    </row>
    <row r="5" spans="1:4" ht="14.25">
      <c r="A5" s="109" t="s">
        <v>67</v>
      </c>
      <c r="B5" s="110"/>
      <c r="C5" s="110"/>
      <c r="D5" s="111"/>
    </row>
    <row r="6" spans="1:8" ht="36" customHeight="1">
      <c r="A6" s="8">
        <v>1</v>
      </c>
      <c r="B6" s="77" t="s">
        <v>74</v>
      </c>
      <c r="C6" s="78"/>
      <c r="D6" s="71">
        <v>39400</v>
      </c>
      <c r="H6" s="8">
        <v>1195</v>
      </c>
    </row>
    <row r="7" spans="1:8" ht="21.75" customHeight="1">
      <c r="A7" s="8">
        <v>2</v>
      </c>
      <c r="B7" s="77" t="s">
        <v>76</v>
      </c>
      <c r="C7" s="78"/>
      <c r="D7" s="71">
        <v>3800</v>
      </c>
      <c r="H7" s="8">
        <v>115</v>
      </c>
    </row>
    <row r="8" spans="1:8" ht="35.25" customHeight="1">
      <c r="A8" s="8">
        <v>3</v>
      </c>
      <c r="B8" s="77" t="s">
        <v>165</v>
      </c>
      <c r="C8" s="78"/>
      <c r="D8" s="71">
        <v>120400</v>
      </c>
      <c r="H8" s="8">
        <v>3420</v>
      </c>
    </row>
    <row r="9" spans="1:8" ht="13.5" customHeight="1">
      <c r="A9" s="8">
        <v>3.1</v>
      </c>
      <c r="B9" s="11" t="s">
        <v>274</v>
      </c>
      <c r="C9" s="12"/>
      <c r="D9" s="71">
        <v>131250</v>
      </c>
      <c r="H9" s="8">
        <v>3650</v>
      </c>
    </row>
    <row r="10" spans="1:8" ht="15.75" customHeight="1">
      <c r="A10" s="13">
        <v>3.2</v>
      </c>
      <c r="B10" s="77" t="s">
        <v>77</v>
      </c>
      <c r="C10" s="78"/>
      <c r="D10" s="71">
        <v>99000</v>
      </c>
      <c r="H10" s="8">
        <v>2490</v>
      </c>
    </row>
    <row r="11" spans="1:8" ht="15.75" customHeight="1">
      <c r="A11" s="13">
        <v>3.3</v>
      </c>
      <c r="B11" s="77" t="s">
        <v>78</v>
      </c>
      <c r="C11" s="78"/>
      <c r="D11" s="71">
        <v>99000</v>
      </c>
      <c r="H11" s="8">
        <v>2490</v>
      </c>
    </row>
    <row r="12" spans="1:8" ht="23.25" customHeight="1">
      <c r="A12" s="8">
        <v>4</v>
      </c>
      <c r="B12" s="77" t="s">
        <v>75</v>
      </c>
      <c r="C12" s="78"/>
      <c r="D12" s="71">
        <v>4300</v>
      </c>
      <c r="H12" s="8">
        <v>130</v>
      </c>
    </row>
    <row r="13" spans="1:8" ht="24" customHeight="1">
      <c r="A13" s="130">
        <v>5</v>
      </c>
      <c r="B13" s="122" t="s">
        <v>166</v>
      </c>
      <c r="C13" s="123"/>
      <c r="D13" s="71">
        <v>167000</v>
      </c>
      <c r="H13" s="8">
        <v>4485</v>
      </c>
    </row>
    <row r="14" spans="1:8" ht="25.5" customHeight="1">
      <c r="A14" s="131"/>
      <c r="B14" s="124"/>
      <c r="C14" s="125"/>
      <c r="D14" s="71">
        <v>177000</v>
      </c>
      <c r="H14" s="8">
        <v>4875</v>
      </c>
    </row>
    <row r="15" spans="1:8" ht="25.5" customHeight="1">
      <c r="A15" s="8">
        <v>6</v>
      </c>
      <c r="B15" s="77" t="s">
        <v>79</v>
      </c>
      <c r="C15" s="78"/>
      <c r="D15" s="71">
        <v>4300</v>
      </c>
      <c r="H15" s="8">
        <v>130</v>
      </c>
    </row>
    <row r="16" spans="1:8" ht="20.25" customHeight="1">
      <c r="A16" s="130">
        <v>7</v>
      </c>
      <c r="B16" s="122" t="s">
        <v>167</v>
      </c>
      <c r="C16" s="123"/>
      <c r="D16" s="71">
        <v>299625</v>
      </c>
      <c r="H16" s="8">
        <v>7490</v>
      </c>
    </row>
    <row r="17" spans="1:8" ht="19.5" customHeight="1">
      <c r="A17" s="131"/>
      <c r="B17" s="124"/>
      <c r="C17" s="125"/>
      <c r="D17" s="71">
        <v>316125</v>
      </c>
      <c r="H17" s="8">
        <v>7870</v>
      </c>
    </row>
    <row r="18" spans="1:8" ht="26.25" customHeight="1">
      <c r="A18" s="8">
        <v>8</v>
      </c>
      <c r="B18" s="77" t="s">
        <v>80</v>
      </c>
      <c r="C18" s="78"/>
      <c r="D18" s="71">
        <v>5200</v>
      </c>
      <c r="H18" s="8">
        <v>135</v>
      </c>
    </row>
    <row r="19" spans="1:8" ht="15.75" customHeight="1">
      <c r="A19" s="8">
        <v>9</v>
      </c>
      <c r="B19" s="11" t="s">
        <v>168</v>
      </c>
      <c r="C19" s="12"/>
      <c r="D19" s="71">
        <v>8450</v>
      </c>
      <c r="H19" s="8">
        <v>225</v>
      </c>
    </row>
    <row r="20" spans="1:8" ht="15.75" customHeight="1">
      <c r="A20" s="8">
        <v>10</v>
      </c>
      <c r="B20" s="11" t="s">
        <v>68</v>
      </c>
      <c r="C20" s="12"/>
      <c r="D20" s="71">
        <v>9000</v>
      </c>
      <c r="H20" s="8">
        <v>240</v>
      </c>
    </row>
    <row r="21" spans="1:8" ht="22.5" customHeight="1">
      <c r="A21" s="8">
        <v>11</v>
      </c>
      <c r="B21" s="77" t="s">
        <v>169</v>
      </c>
      <c r="C21" s="78"/>
      <c r="D21" s="71">
        <v>21700</v>
      </c>
      <c r="H21" s="8">
        <v>570</v>
      </c>
    </row>
    <row r="22" spans="1:8" ht="37.5" customHeight="1">
      <c r="A22" s="8">
        <v>12</v>
      </c>
      <c r="B22" s="77" t="s">
        <v>69</v>
      </c>
      <c r="C22" s="78"/>
      <c r="D22" s="71">
        <v>60000</v>
      </c>
      <c r="H22" s="8">
        <v>1690</v>
      </c>
    </row>
    <row r="23" spans="1:8" ht="36.75" customHeight="1">
      <c r="A23" s="8">
        <v>13</v>
      </c>
      <c r="B23" s="77" t="s">
        <v>70</v>
      </c>
      <c r="C23" s="78"/>
      <c r="D23" s="71">
        <v>69400</v>
      </c>
      <c r="H23" s="8">
        <v>1990</v>
      </c>
    </row>
    <row r="24" spans="1:8" ht="37.5" customHeight="1">
      <c r="A24" s="8">
        <v>14</v>
      </c>
      <c r="B24" s="132" t="s">
        <v>71</v>
      </c>
      <c r="C24" s="133"/>
      <c r="D24" s="71">
        <v>45000</v>
      </c>
      <c r="H24" s="9">
        <v>1320</v>
      </c>
    </row>
    <row r="25" spans="1:8" ht="12.75">
      <c r="A25" s="129" t="s">
        <v>72</v>
      </c>
      <c r="B25" s="103"/>
      <c r="C25" s="108"/>
      <c r="D25" s="71">
        <v>3600</v>
      </c>
      <c r="H25" s="9">
        <v>110</v>
      </c>
    </row>
    <row r="26" spans="1:8" ht="12.75">
      <c r="A26" s="129" t="s">
        <v>73</v>
      </c>
      <c r="B26" s="103"/>
      <c r="C26" s="108"/>
      <c r="D26" s="71">
        <v>5700</v>
      </c>
      <c r="H26" s="9">
        <v>175</v>
      </c>
    </row>
    <row r="27" spans="1:4" ht="12.75">
      <c r="A27" s="128" t="s">
        <v>270</v>
      </c>
      <c r="B27" s="128"/>
      <c r="C27" s="128"/>
      <c r="D27" s="128"/>
    </row>
    <row r="28" spans="1:4" ht="12.75">
      <c r="A28" s="126" t="s">
        <v>271</v>
      </c>
      <c r="B28" s="126"/>
      <c r="C28" s="126"/>
      <c r="D28" s="126"/>
    </row>
    <row r="29" spans="1:4" ht="12.75">
      <c r="A29" s="126" t="s">
        <v>272</v>
      </c>
      <c r="B29" s="127"/>
      <c r="C29" s="127"/>
      <c r="D29" s="127"/>
    </row>
    <row r="30" spans="1:4" ht="12.75">
      <c r="A30" s="126" t="s">
        <v>273</v>
      </c>
      <c r="B30" s="127"/>
      <c r="C30" s="127"/>
      <c r="D30" s="127"/>
    </row>
  </sheetData>
  <mergeCells count="27">
    <mergeCell ref="A13:A14"/>
    <mergeCell ref="B16:C17"/>
    <mergeCell ref="A16:A17"/>
    <mergeCell ref="A28:D28"/>
    <mergeCell ref="B22:C22"/>
    <mergeCell ref="B23:C23"/>
    <mergeCell ref="B24:C24"/>
    <mergeCell ref="A25:C25"/>
    <mergeCell ref="B18:C18"/>
    <mergeCell ref="B21:C21"/>
    <mergeCell ref="A29:D29"/>
    <mergeCell ref="A30:D30"/>
    <mergeCell ref="A27:D27"/>
    <mergeCell ref="A26:C26"/>
    <mergeCell ref="B11:C11"/>
    <mergeCell ref="B12:C12"/>
    <mergeCell ref="B15:C15"/>
    <mergeCell ref="B13:C14"/>
    <mergeCell ref="B6:C6"/>
    <mergeCell ref="B7:C7"/>
    <mergeCell ref="B8:C8"/>
    <mergeCell ref="B10:C10"/>
    <mergeCell ref="A1:D1"/>
    <mergeCell ref="A4:D4"/>
    <mergeCell ref="A5:D5"/>
    <mergeCell ref="B3:C3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F101" sqref="F101"/>
    </sheetView>
  </sheetViews>
  <sheetFormatPr defaultColWidth="9.140625" defaultRowHeight="12.75"/>
  <cols>
    <col min="1" max="1" width="54.140625" style="0" customWidth="1"/>
    <col min="2" max="2" width="13.421875" style="3" customWidth="1"/>
    <col min="3" max="3" width="7.57421875" style="0" customWidth="1"/>
    <col min="4" max="4" width="11.140625" style="0" customWidth="1"/>
    <col min="8" max="9" width="9.140625" style="0" hidden="1" customWidth="1"/>
  </cols>
  <sheetData>
    <row r="1" spans="1:9" ht="50.25" customHeight="1">
      <c r="A1" s="99" t="s">
        <v>251</v>
      </c>
      <c r="B1" s="99"/>
      <c r="C1" s="99"/>
      <c r="D1" s="99"/>
      <c r="I1">
        <v>37.2</v>
      </c>
    </row>
    <row r="2" spans="1:4" ht="82.5" customHeight="1" thickBot="1">
      <c r="A2" s="76" t="s">
        <v>252</v>
      </c>
      <c r="B2" s="76"/>
      <c r="C2" s="76"/>
      <c r="D2" s="76"/>
    </row>
    <row r="3" spans="1:4" ht="19.5" customHeight="1" thickBot="1">
      <c r="A3" s="134" t="s">
        <v>170</v>
      </c>
      <c r="B3" s="135"/>
      <c r="C3" s="135"/>
      <c r="D3" s="136"/>
    </row>
    <row r="4" spans="1:4" ht="24.75" customHeight="1">
      <c r="A4" s="141" t="s">
        <v>83</v>
      </c>
      <c r="B4" s="141" t="s">
        <v>171</v>
      </c>
      <c r="C4" s="139" t="s">
        <v>250</v>
      </c>
      <c r="D4" s="137" t="s">
        <v>253</v>
      </c>
    </row>
    <row r="5" spans="1:4" ht="11.25" customHeight="1" thickBot="1">
      <c r="A5" s="138"/>
      <c r="B5" s="138"/>
      <c r="C5" s="140"/>
      <c r="D5" s="138"/>
    </row>
    <row r="6" spans="1:4" ht="14.25" customHeight="1" thickBot="1">
      <c r="A6" s="46" t="s">
        <v>172</v>
      </c>
      <c r="B6" s="47"/>
      <c r="C6" s="48"/>
      <c r="D6" s="49"/>
    </row>
    <row r="7" spans="1:8" ht="14.25" customHeight="1" thickBot="1">
      <c r="A7" s="50" t="s">
        <v>173</v>
      </c>
      <c r="B7" s="51"/>
      <c r="C7" s="59" t="s">
        <v>174</v>
      </c>
      <c r="D7" s="63">
        <f>H7*I1</f>
        <v>52080.00000000001</v>
      </c>
      <c r="H7" s="60">
        <v>1400</v>
      </c>
    </row>
    <row r="8" spans="1:8" ht="13.5" customHeight="1" thickBot="1">
      <c r="A8" s="50" t="s">
        <v>175</v>
      </c>
      <c r="B8" s="51" t="s">
        <v>176</v>
      </c>
      <c r="C8" s="60" t="s">
        <v>177</v>
      </c>
      <c r="D8" s="63">
        <f>H8*I1</f>
        <v>4092.0000000000005</v>
      </c>
      <c r="H8" s="60">
        <v>110</v>
      </c>
    </row>
    <row r="9" spans="1:8" ht="14.25" customHeight="1" thickBot="1">
      <c r="A9" s="50" t="s">
        <v>178</v>
      </c>
      <c r="B9" s="51" t="s">
        <v>179</v>
      </c>
      <c r="C9" s="60" t="s">
        <v>177</v>
      </c>
      <c r="D9" s="63">
        <f>H9*I1</f>
        <v>6324.000000000001</v>
      </c>
      <c r="H9" s="60">
        <v>170</v>
      </c>
    </row>
    <row r="10" spans="1:8" ht="14.25" customHeight="1" thickBot="1">
      <c r="A10" s="50" t="s">
        <v>180</v>
      </c>
      <c r="B10" s="51"/>
      <c r="C10" s="59" t="s">
        <v>174</v>
      </c>
      <c r="D10" s="63">
        <f>H10*I1</f>
        <v>87420</v>
      </c>
      <c r="H10" s="60">
        <v>2350</v>
      </c>
    </row>
    <row r="11" spans="1:8" ht="14.25" customHeight="1" thickBot="1">
      <c r="A11" s="50" t="s">
        <v>181</v>
      </c>
      <c r="B11" s="51"/>
      <c r="C11" s="60" t="s">
        <v>177</v>
      </c>
      <c r="D11" s="63">
        <f>H11*I1</f>
        <v>128340.00000000001</v>
      </c>
      <c r="H11" s="60">
        <v>3450</v>
      </c>
    </row>
    <row r="12" spans="1:8" ht="14.25" customHeight="1" thickBot="1">
      <c r="A12" s="50" t="s">
        <v>175</v>
      </c>
      <c r="B12" s="51" t="s">
        <v>182</v>
      </c>
      <c r="C12" s="60" t="s">
        <v>177</v>
      </c>
      <c r="D12" s="63">
        <f>H12*I1</f>
        <v>5952</v>
      </c>
      <c r="H12" s="60">
        <v>160</v>
      </c>
    </row>
    <row r="13" spans="1:8" ht="14.25" customHeight="1" thickBot="1">
      <c r="A13" s="50" t="s">
        <v>183</v>
      </c>
      <c r="B13" s="51" t="s">
        <v>184</v>
      </c>
      <c r="C13" s="60" t="s">
        <v>177</v>
      </c>
      <c r="D13" s="63">
        <f>H13*I1</f>
        <v>11160</v>
      </c>
      <c r="H13" s="60">
        <v>300</v>
      </c>
    </row>
    <row r="14" spans="1:8" ht="14.25" customHeight="1" thickBot="1">
      <c r="A14" s="50" t="s">
        <v>185</v>
      </c>
      <c r="B14" s="51"/>
      <c r="C14" s="60" t="s">
        <v>174</v>
      </c>
      <c r="D14" s="63">
        <f>H14*I1</f>
        <v>247380.00000000003</v>
      </c>
      <c r="H14" s="60">
        <v>6650</v>
      </c>
    </row>
    <row r="15" spans="1:8" ht="14.25" customHeight="1" thickBot="1">
      <c r="A15" s="50" t="s">
        <v>175</v>
      </c>
      <c r="B15" s="51" t="s">
        <v>186</v>
      </c>
      <c r="C15" s="60" t="s">
        <v>177</v>
      </c>
      <c r="D15" s="63">
        <f>H15*I1</f>
        <v>6324.000000000001</v>
      </c>
      <c r="H15" s="60">
        <v>170</v>
      </c>
    </row>
    <row r="16" spans="1:8" ht="14.25" customHeight="1" thickBot="1">
      <c r="A16" s="53" t="s">
        <v>183</v>
      </c>
      <c r="B16" s="54" t="s">
        <v>187</v>
      </c>
      <c r="C16" s="61" t="s">
        <v>177</v>
      </c>
      <c r="D16" s="63">
        <f>H16*I1</f>
        <v>11160</v>
      </c>
      <c r="H16" s="60">
        <v>300</v>
      </c>
    </row>
    <row r="17" spans="1:4" ht="14.25" customHeight="1" thickBot="1">
      <c r="A17" s="46" t="s">
        <v>188</v>
      </c>
      <c r="B17" s="47"/>
      <c r="C17" s="48"/>
      <c r="D17" s="49"/>
    </row>
    <row r="18" spans="1:8" ht="14.25" customHeight="1" thickBot="1">
      <c r="A18" s="50" t="s">
        <v>189</v>
      </c>
      <c r="B18" s="51"/>
      <c r="C18" s="52" t="s">
        <v>174</v>
      </c>
      <c r="D18" s="63">
        <f>H18*I1</f>
        <v>172980</v>
      </c>
      <c r="H18" s="60">
        <v>4650</v>
      </c>
    </row>
    <row r="19" spans="1:8" ht="14.25" customHeight="1" thickBot="1">
      <c r="A19" s="50" t="s">
        <v>190</v>
      </c>
      <c r="B19" s="51"/>
      <c r="C19" s="43" t="s">
        <v>177</v>
      </c>
      <c r="D19" s="63">
        <f>H19*I1</f>
        <v>161820</v>
      </c>
      <c r="H19" s="60">
        <v>4350</v>
      </c>
    </row>
    <row r="20" spans="1:8" ht="14.25" customHeight="1" thickBot="1">
      <c r="A20" s="50" t="s">
        <v>191</v>
      </c>
      <c r="B20" s="51"/>
      <c r="C20" s="52" t="s">
        <v>174</v>
      </c>
      <c r="D20" s="63">
        <f>H20*I1</f>
        <v>204600.00000000003</v>
      </c>
      <c r="H20" s="60">
        <v>5500</v>
      </c>
    </row>
    <row r="21" spans="1:8" ht="14.25" customHeight="1" thickBot="1">
      <c r="A21" s="50" t="s">
        <v>192</v>
      </c>
      <c r="B21" s="51"/>
      <c r="C21" s="43" t="s">
        <v>177</v>
      </c>
      <c r="D21" s="63">
        <f>H21*I1</f>
        <v>193440.00000000003</v>
      </c>
      <c r="H21" s="60">
        <v>5200</v>
      </c>
    </row>
    <row r="22" spans="1:8" ht="14.25" customHeight="1" thickBot="1">
      <c r="A22" s="50" t="s">
        <v>193</v>
      </c>
      <c r="B22" s="51"/>
      <c r="C22" s="52" t="s">
        <v>174</v>
      </c>
      <c r="D22" s="63">
        <f>H22*I1</f>
        <v>275280</v>
      </c>
      <c r="H22" s="60">
        <v>7400</v>
      </c>
    </row>
    <row r="23" spans="1:8" ht="14.25" customHeight="1" thickBot="1">
      <c r="A23" s="50" t="s">
        <v>194</v>
      </c>
      <c r="B23" s="51"/>
      <c r="C23" s="43" t="s">
        <v>177</v>
      </c>
      <c r="D23" s="63">
        <f>H23*I1</f>
        <v>264120</v>
      </c>
      <c r="H23" s="60">
        <v>7100</v>
      </c>
    </row>
    <row r="24" spans="1:8" ht="14.25" customHeight="1" thickBot="1">
      <c r="A24" s="50" t="s">
        <v>195</v>
      </c>
      <c r="B24" s="51"/>
      <c r="C24" s="52" t="s">
        <v>174</v>
      </c>
      <c r="D24" s="63">
        <f>H24*I1</f>
        <v>204600.00000000003</v>
      </c>
      <c r="H24" s="60">
        <v>5500</v>
      </c>
    </row>
    <row r="25" spans="1:8" ht="14.25" customHeight="1" thickBot="1">
      <c r="A25" s="50" t="s">
        <v>196</v>
      </c>
      <c r="B25" s="51"/>
      <c r="C25" s="43" t="s">
        <v>177</v>
      </c>
      <c r="D25" s="63">
        <f>H25*I1</f>
        <v>238080.00000000003</v>
      </c>
      <c r="H25" s="60">
        <v>6400</v>
      </c>
    </row>
    <row r="26" spans="1:8" ht="14.25" customHeight="1" thickBot="1">
      <c r="A26" s="50" t="s">
        <v>197</v>
      </c>
      <c r="B26" s="51"/>
      <c r="C26" s="52" t="s">
        <v>174</v>
      </c>
      <c r="D26" s="63">
        <f>H26*I1</f>
        <v>306900</v>
      </c>
      <c r="H26" s="60">
        <v>8250</v>
      </c>
    </row>
    <row r="27" spans="1:8" ht="14.25" customHeight="1" thickBot="1">
      <c r="A27" s="50" t="s">
        <v>175</v>
      </c>
      <c r="B27" s="51" t="s">
        <v>182</v>
      </c>
      <c r="C27" s="43" t="s">
        <v>177</v>
      </c>
      <c r="D27" s="63">
        <f>H27*I1</f>
        <v>5952</v>
      </c>
      <c r="H27" s="60">
        <v>160</v>
      </c>
    </row>
    <row r="28" spans="1:8" ht="14.25" customHeight="1" thickBot="1">
      <c r="A28" s="50" t="s">
        <v>183</v>
      </c>
      <c r="B28" s="51" t="s">
        <v>184</v>
      </c>
      <c r="C28" s="52" t="s">
        <v>174</v>
      </c>
      <c r="D28" s="63">
        <f>H28*I1</f>
        <v>11160</v>
      </c>
      <c r="H28" s="60">
        <v>300</v>
      </c>
    </row>
    <row r="29" spans="1:8" ht="14.25" customHeight="1" thickBot="1">
      <c r="A29" s="50" t="s">
        <v>198</v>
      </c>
      <c r="B29" s="51">
        <v>691397</v>
      </c>
      <c r="C29" s="43" t="s">
        <v>177</v>
      </c>
      <c r="D29" s="63">
        <f>H29*I1</f>
        <v>50220.00000000001</v>
      </c>
      <c r="H29" s="60">
        <v>1350</v>
      </c>
    </row>
    <row r="30" spans="1:8" ht="14.25" customHeight="1" thickBot="1">
      <c r="A30" s="50" t="s">
        <v>199</v>
      </c>
      <c r="B30" s="51">
        <v>692735</v>
      </c>
      <c r="C30" s="43" t="s">
        <v>200</v>
      </c>
      <c r="D30" s="63">
        <f>H30*I1</f>
        <v>27900.000000000004</v>
      </c>
      <c r="H30" s="60">
        <v>750</v>
      </c>
    </row>
    <row r="31" spans="1:8" ht="14.25" customHeight="1" thickBot="1">
      <c r="A31" s="53" t="s">
        <v>201</v>
      </c>
      <c r="B31" s="54">
        <v>691417</v>
      </c>
      <c r="C31" s="55"/>
      <c r="D31" s="63">
        <f>H31*I1</f>
        <v>9300</v>
      </c>
      <c r="H31" s="60">
        <v>250</v>
      </c>
    </row>
    <row r="32" spans="1:8" ht="14.25" customHeight="1" thickBot="1">
      <c r="A32" s="50" t="s">
        <v>202</v>
      </c>
      <c r="B32" s="51"/>
      <c r="C32" s="43" t="s">
        <v>177</v>
      </c>
      <c r="D32" s="63">
        <f>H32*I1</f>
        <v>292020</v>
      </c>
      <c r="H32" s="60">
        <v>7850</v>
      </c>
    </row>
    <row r="33" spans="1:8" ht="14.25" customHeight="1" thickBot="1">
      <c r="A33" s="50" t="s">
        <v>203</v>
      </c>
      <c r="B33" s="51"/>
      <c r="C33" s="52" t="s">
        <v>174</v>
      </c>
      <c r="D33" s="63">
        <f>H33*I1</f>
        <v>279000</v>
      </c>
      <c r="H33" s="60">
        <v>7500</v>
      </c>
    </row>
    <row r="34" spans="1:8" ht="14.25" customHeight="1" thickBot="1">
      <c r="A34" s="50" t="s">
        <v>204</v>
      </c>
      <c r="B34" s="51"/>
      <c r="C34" s="43" t="s">
        <v>177</v>
      </c>
      <c r="D34" s="63">
        <f>H34*I1</f>
        <v>312480</v>
      </c>
      <c r="H34" s="60">
        <v>8400</v>
      </c>
    </row>
    <row r="35" spans="1:8" ht="14.25" customHeight="1" thickBot="1">
      <c r="A35" s="50" t="s">
        <v>205</v>
      </c>
      <c r="B35" s="51"/>
      <c r="C35" s="52" t="s">
        <v>174</v>
      </c>
      <c r="D35" s="63">
        <f>H35*I1</f>
        <v>381300.00000000006</v>
      </c>
      <c r="H35" s="60">
        <v>10250</v>
      </c>
    </row>
    <row r="36" spans="1:8" ht="14.25" customHeight="1" thickBot="1">
      <c r="A36" s="50" t="s">
        <v>175</v>
      </c>
      <c r="B36" s="51" t="s">
        <v>186</v>
      </c>
      <c r="C36" s="43" t="s">
        <v>177</v>
      </c>
      <c r="D36" s="63">
        <f>H36*I1</f>
        <v>6324.000000000001</v>
      </c>
      <c r="H36" s="60">
        <v>170</v>
      </c>
    </row>
    <row r="37" spans="1:8" ht="14.25" customHeight="1" thickBot="1">
      <c r="A37" s="50" t="s">
        <v>183</v>
      </c>
      <c r="B37" s="51" t="s">
        <v>187</v>
      </c>
      <c r="C37" s="52" t="s">
        <v>174</v>
      </c>
      <c r="D37" s="63">
        <f>H37*I1</f>
        <v>11160</v>
      </c>
      <c r="H37" s="60">
        <v>300</v>
      </c>
    </row>
    <row r="38" spans="1:8" ht="14.25" customHeight="1" thickBot="1">
      <c r="A38" s="50" t="s">
        <v>198</v>
      </c>
      <c r="B38" s="51">
        <v>692633</v>
      </c>
      <c r="C38" s="43" t="s">
        <v>177</v>
      </c>
      <c r="D38" s="63">
        <f>H38*I1</f>
        <v>50220.00000000001</v>
      </c>
      <c r="H38" s="60">
        <v>1350</v>
      </c>
    </row>
    <row r="39" spans="1:8" ht="14.25" customHeight="1" thickBot="1">
      <c r="A39" s="50" t="s">
        <v>199</v>
      </c>
      <c r="B39" s="51">
        <v>692740</v>
      </c>
      <c r="C39" s="43" t="s">
        <v>200</v>
      </c>
      <c r="D39" s="63">
        <f>H39*I1</f>
        <v>31620.000000000004</v>
      </c>
      <c r="H39" s="60">
        <v>850</v>
      </c>
    </row>
    <row r="40" spans="1:8" ht="14.25" customHeight="1" thickBot="1">
      <c r="A40" s="53" t="s">
        <v>206</v>
      </c>
      <c r="B40" s="54">
        <v>691418</v>
      </c>
      <c r="C40" s="55"/>
      <c r="D40" s="63">
        <f>H40*I1</f>
        <v>9300</v>
      </c>
      <c r="H40" s="60">
        <v>250</v>
      </c>
    </row>
    <row r="41" spans="1:8" ht="14.25" customHeight="1" thickBot="1">
      <c r="A41" s="50" t="s">
        <v>207</v>
      </c>
      <c r="B41" s="51"/>
      <c r="C41" s="43" t="s">
        <v>177</v>
      </c>
      <c r="D41" s="63">
        <f>H41*I1</f>
        <v>465000.00000000006</v>
      </c>
      <c r="H41" s="60">
        <v>12500</v>
      </c>
    </row>
    <row r="42" spans="1:8" ht="14.25" customHeight="1" thickBot="1">
      <c r="A42" s="50" t="s">
        <v>208</v>
      </c>
      <c r="B42" s="51"/>
      <c r="C42" s="52" t="s">
        <v>174</v>
      </c>
      <c r="D42" s="63">
        <f>H42*I1</f>
        <v>498480.00000000006</v>
      </c>
      <c r="H42" s="60">
        <v>13400</v>
      </c>
    </row>
    <row r="43" spans="1:8" ht="14.25" customHeight="1" thickBot="1">
      <c r="A43" s="50" t="s">
        <v>209</v>
      </c>
      <c r="B43" s="51"/>
      <c r="C43" s="43" t="s">
        <v>177</v>
      </c>
      <c r="D43" s="63">
        <f>H43*I1</f>
        <v>565440</v>
      </c>
      <c r="H43" s="60">
        <v>15200</v>
      </c>
    </row>
    <row r="44" spans="1:8" ht="14.25" customHeight="1" thickBot="1">
      <c r="A44" s="50" t="s">
        <v>175</v>
      </c>
      <c r="B44" s="51" t="s">
        <v>186</v>
      </c>
      <c r="C44" s="52" t="s">
        <v>174</v>
      </c>
      <c r="D44" s="63">
        <f>H44*I1</f>
        <v>6324.000000000001</v>
      </c>
      <c r="H44" s="60">
        <v>170</v>
      </c>
    </row>
    <row r="45" spans="1:8" ht="14.25" customHeight="1" thickBot="1">
      <c r="A45" s="50" t="s">
        <v>175</v>
      </c>
      <c r="B45" s="51" t="s">
        <v>210</v>
      </c>
      <c r="C45" s="43" t="s">
        <v>177</v>
      </c>
      <c r="D45" s="63">
        <f>H45*I1</f>
        <v>24180.000000000004</v>
      </c>
      <c r="H45" s="60">
        <v>650</v>
      </c>
    </row>
    <row r="46" spans="1:8" ht="14.25" customHeight="1" thickBot="1">
      <c r="A46" s="53" t="s">
        <v>198</v>
      </c>
      <c r="B46" s="54">
        <v>692409</v>
      </c>
      <c r="C46" s="55"/>
      <c r="D46" s="63">
        <f>H46*I1</f>
        <v>50220.00000000001</v>
      </c>
      <c r="H46" s="60">
        <v>1350</v>
      </c>
    </row>
    <row r="47" spans="1:8" ht="14.25" customHeight="1" thickBot="1">
      <c r="A47" s="46" t="s">
        <v>211</v>
      </c>
      <c r="B47" s="47"/>
      <c r="C47" s="48"/>
      <c r="D47" s="64"/>
      <c r="H47" s="62"/>
    </row>
    <row r="48" spans="1:8" ht="14.25" customHeight="1" thickBot="1">
      <c r="A48" s="50" t="s">
        <v>212</v>
      </c>
      <c r="B48" s="51"/>
      <c r="C48" s="43" t="s">
        <v>177</v>
      </c>
      <c r="D48" s="63">
        <f>H48*I1</f>
        <v>558000</v>
      </c>
      <c r="H48" s="60">
        <v>15000</v>
      </c>
    </row>
    <row r="49" spans="1:8" ht="14.25" customHeight="1" thickBot="1">
      <c r="A49" s="50" t="s">
        <v>213</v>
      </c>
      <c r="B49" s="51"/>
      <c r="C49" s="52"/>
      <c r="D49" s="65"/>
      <c r="H49" s="60"/>
    </row>
    <row r="50" spans="1:8" ht="14.25" customHeight="1" thickBot="1">
      <c r="A50" s="50" t="s">
        <v>175</v>
      </c>
      <c r="B50" s="51"/>
      <c r="C50" s="43" t="s">
        <v>177</v>
      </c>
      <c r="D50" s="63">
        <f>H50*I1</f>
        <v>628680</v>
      </c>
      <c r="H50" s="60">
        <v>16900</v>
      </c>
    </row>
    <row r="51" spans="1:8" ht="14.25" customHeight="1" thickBot="1">
      <c r="A51" s="50" t="s">
        <v>214</v>
      </c>
      <c r="B51" s="51"/>
      <c r="C51" s="43"/>
      <c r="D51" s="65"/>
      <c r="H51" s="60"/>
    </row>
    <row r="52" spans="1:8" ht="14.25" customHeight="1" thickBot="1">
      <c r="A52" s="56"/>
      <c r="B52" s="51" t="s">
        <v>215</v>
      </c>
      <c r="C52" s="43" t="s">
        <v>177</v>
      </c>
      <c r="D52" s="63">
        <f>H52*I1</f>
        <v>5952</v>
      </c>
      <c r="H52" s="60">
        <v>160</v>
      </c>
    </row>
    <row r="53" spans="1:8" ht="14.25" customHeight="1" thickBot="1">
      <c r="A53" s="57"/>
      <c r="B53" s="54">
        <v>404136</v>
      </c>
      <c r="C53" s="45" t="s">
        <v>200</v>
      </c>
      <c r="D53" s="63">
        <f>H53*I1</f>
        <v>5952</v>
      </c>
      <c r="H53" s="60">
        <v>160</v>
      </c>
    </row>
    <row r="54" spans="1:8" ht="14.25" customHeight="1" thickBot="1">
      <c r="A54" s="50" t="s">
        <v>216</v>
      </c>
      <c r="B54" s="51"/>
      <c r="C54" s="43" t="s">
        <v>177</v>
      </c>
      <c r="D54" s="63">
        <f>H54*I1</f>
        <v>677040</v>
      </c>
      <c r="H54" s="60">
        <v>18200</v>
      </c>
    </row>
    <row r="55" spans="1:8" ht="14.25" customHeight="1" thickBot="1">
      <c r="A55" s="50" t="s">
        <v>217</v>
      </c>
      <c r="B55" s="51"/>
      <c r="C55" s="43"/>
      <c r="D55" s="65"/>
      <c r="H55" s="60"/>
    </row>
    <row r="56" spans="1:8" ht="14.25" customHeight="1" thickBot="1">
      <c r="A56" s="50" t="s">
        <v>218</v>
      </c>
      <c r="B56" s="51"/>
      <c r="C56" s="43" t="s">
        <v>177</v>
      </c>
      <c r="D56" s="63">
        <f>H56*I1</f>
        <v>744000</v>
      </c>
      <c r="H56" s="60">
        <v>20000</v>
      </c>
    </row>
    <row r="57" spans="1:8" ht="14.25" customHeight="1" thickBot="1">
      <c r="A57" s="50" t="s">
        <v>219</v>
      </c>
      <c r="B57" s="51"/>
      <c r="C57" s="43"/>
      <c r="D57" s="65"/>
      <c r="H57" s="60"/>
    </row>
    <row r="58" spans="1:8" ht="14.25" customHeight="1" thickBot="1">
      <c r="A58" s="50" t="s">
        <v>220</v>
      </c>
      <c r="B58" s="51"/>
      <c r="C58" s="43" t="s">
        <v>177</v>
      </c>
      <c r="D58" s="63">
        <f>H58*I1</f>
        <v>825840.0000000001</v>
      </c>
      <c r="H58" s="60">
        <v>22200</v>
      </c>
    </row>
    <row r="59" spans="1:8" ht="14.25" customHeight="1" thickBot="1">
      <c r="A59" s="50" t="s">
        <v>221</v>
      </c>
      <c r="B59" s="51"/>
      <c r="C59" s="43"/>
      <c r="D59" s="65"/>
      <c r="H59" s="60"/>
    </row>
    <row r="60" spans="1:8" ht="14.25" customHeight="1" thickBot="1">
      <c r="A60" s="50" t="s">
        <v>175</v>
      </c>
      <c r="B60" s="51"/>
      <c r="C60" s="43" t="s">
        <v>177</v>
      </c>
      <c r="D60" s="63">
        <f>H60*I1</f>
        <v>892800.0000000001</v>
      </c>
      <c r="H60" s="60">
        <v>24000</v>
      </c>
    </row>
    <row r="61" spans="1:8" ht="14.25" customHeight="1" thickBot="1">
      <c r="A61" s="50" t="s">
        <v>222</v>
      </c>
      <c r="B61" s="51"/>
      <c r="C61" s="43"/>
      <c r="D61" s="66"/>
      <c r="H61" s="59"/>
    </row>
    <row r="62" spans="1:8" ht="14.25" customHeight="1" thickBot="1">
      <c r="A62" s="56"/>
      <c r="B62" s="51"/>
      <c r="C62" s="43" t="s">
        <v>177</v>
      </c>
      <c r="D62" s="63">
        <f>H62*I1</f>
        <v>1121580</v>
      </c>
      <c r="H62" s="60">
        <v>30150</v>
      </c>
    </row>
    <row r="63" spans="1:8" ht="14.25" customHeight="1" thickBot="1">
      <c r="A63" s="56"/>
      <c r="B63" s="51"/>
      <c r="C63" s="43"/>
      <c r="D63" s="65"/>
      <c r="H63" s="60"/>
    </row>
    <row r="64" spans="1:8" ht="14.25" customHeight="1" thickBot="1">
      <c r="A64" s="56"/>
      <c r="B64" s="51"/>
      <c r="C64" s="43" t="s">
        <v>177</v>
      </c>
      <c r="D64" s="63">
        <f>H64*I1</f>
        <v>1190400</v>
      </c>
      <c r="H64" s="60">
        <v>32000</v>
      </c>
    </row>
    <row r="65" spans="1:8" ht="14.25" customHeight="1" thickBot="1">
      <c r="A65" s="56"/>
      <c r="B65" s="51"/>
      <c r="C65" s="43"/>
      <c r="D65" s="65"/>
      <c r="H65" s="60"/>
    </row>
    <row r="66" spans="1:8" ht="14.25" customHeight="1" thickBot="1">
      <c r="A66" s="56"/>
      <c r="B66" s="51" t="s">
        <v>186</v>
      </c>
      <c r="C66" s="43" t="s">
        <v>177</v>
      </c>
      <c r="D66" s="63">
        <f>H66*I1</f>
        <v>6324.000000000001</v>
      </c>
      <c r="H66" s="60">
        <v>170</v>
      </c>
    </row>
    <row r="67" spans="1:8" ht="14.25" customHeight="1" thickBot="1">
      <c r="A67" s="57"/>
      <c r="B67" s="54"/>
      <c r="C67" s="45" t="s">
        <v>177</v>
      </c>
      <c r="D67" s="67" t="s">
        <v>223</v>
      </c>
      <c r="H67" s="62"/>
    </row>
    <row r="68" spans="1:8" ht="14.25" customHeight="1" thickBot="1">
      <c r="A68" s="50" t="s">
        <v>224</v>
      </c>
      <c r="B68" s="51"/>
      <c r="C68" s="43" t="s">
        <v>177</v>
      </c>
      <c r="D68" s="63">
        <f>H68*I1</f>
        <v>941160.0000000001</v>
      </c>
      <c r="H68" s="60">
        <v>25300</v>
      </c>
    </row>
    <row r="69" spans="1:8" ht="14.25" customHeight="1" thickBot="1">
      <c r="A69" s="50" t="s">
        <v>225</v>
      </c>
      <c r="B69" s="51"/>
      <c r="C69" s="43"/>
      <c r="D69" s="65"/>
      <c r="H69" s="60"/>
    </row>
    <row r="70" spans="1:8" ht="14.25" customHeight="1" thickBot="1">
      <c r="A70" s="50" t="s">
        <v>226</v>
      </c>
      <c r="B70" s="51"/>
      <c r="C70" s="43" t="s">
        <v>177</v>
      </c>
      <c r="D70" s="63">
        <f>H70*I1</f>
        <v>1011840.0000000001</v>
      </c>
      <c r="H70" s="60">
        <v>27200</v>
      </c>
    </row>
    <row r="71" spans="1:8" ht="14.25" customHeight="1" thickBot="1">
      <c r="A71" s="50" t="s">
        <v>227</v>
      </c>
      <c r="B71" s="51"/>
      <c r="C71" s="43"/>
      <c r="D71" s="65"/>
      <c r="H71" s="60"/>
    </row>
    <row r="72" spans="1:8" ht="14.25" customHeight="1" thickBot="1">
      <c r="A72" s="50" t="s">
        <v>175</v>
      </c>
      <c r="B72" s="51"/>
      <c r="C72" s="43" t="s">
        <v>177</v>
      </c>
      <c r="D72" s="63">
        <f>H72*I1</f>
        <v>1089960</v>
      </c>
      <c r="H72" s="60">
        <v>29300</v>
      </c>
    </row>
    <row r="73" spans="1:8" ht="14.25" customHeight="1" thickBot="1">
      <c r="A73" s="50" t="s">
        <v>175</v>
      </c>
      <c r="B73" s="51"/>
      <c r="C73" s="43"/>
      <c r="D73" s="65"/>
      <c r="H73" s="60"/>
    </row>
    <row r="74" spans="1:8" ht="14.25" customHeight="1" thickBot="1">
      <c r="A74" s="56"/>
      <c r="B74" s="51"/>
      <c r="C74" s="43" t="s">
        <v>177</v>
      </c>
      <c r="D74" s="63">
        <f>H74*I1</f>
        <v>1160640</v>
      </c>
      <c r="H74" s="60">
        <v>31200</v>
      </c>
    </row>
    <row r="75" spans="1:8" ht="14.25" customHeight="1" thickBot="1">
      <c r="A75" s="56"/>
      <c r="B75" s="51"/>
      <c r="C75" s="43"/>
      <c r="D75" s="65"/>
      <c r="H75" s="60"/>
    </row>
    <row r="76" spans="1:8" ht="14.25" customHeight="1" thickBot="1">
      <c r="A76" s="56"/>
      <c r="B76" s="51" t="s">
        <v>186</v>
      </c>
      <c r="C76" s="43" t="s">
        <v>177</v>
      </c>
      <c r="D76" s="63">
        <f>H76*I1</f>
        <v>6324.000000000001</v>
      </c>
      <c r="H76" s="60">
        <v>170</v>
      </c>
    </row>
    <row r="77" spans="1:8" ht="14.25" customHeight="1" thickBot="1">
      <c r="A77" s="57"/>
      <c r="B77" s="54" t="s">
        <v>210</v>
      </c>
      <c r="C77" s="45" t="s">
        <v>177</v>
      </c>
      <c r="D77" s="63">
        <f>H77*I1</f>
        <v>24180.000000000004</v>
      </c>
      <c r="H77" s="60">
        <v>650</v>
      </c>
    </row>
    <row r="78" spans="1:8" ht="14.25" customHeight="1" thickBot="1">
      <c r="A78" s="50" t="s">
        <v>228</v>
      </c>
      <c r="B78" s="51"/>
      <c r="C78" s="43" t="s">
        <v>177</v>
      </c>
      <c r="D78" s="63">
        <f>H78*I1</f>
        <v>1476840</v>
      </c>
      <c r="H78" s="60">
        <v>39700</v>
      </c>
    </row>
    <row r="79" spans="1:8" ht="14.25" customHeight="1" thickBot="1">
      <c r="A79" s="50" t="s">
        <v>229</v>
      </c>
      <c r="B79" s="51"/>
      <c r="C79" s="43"/>
      <c r="D79" s="65"/>
      <c r="H79" s="60"/>
    </row>
    <row r="80" spans="1:8" ht="14.25" customHeight="1" thickBot="1">
      <c r="A80" s="50" t="s">
        <v>230</v>
      </c>
      <c r="B80" s="51"/>
      <c r="C80" s="43" t="s">
        <v>177</v>
      </c>
      <c r="D80" s="63">
        <f>H80*I1</f>
        <v>1543800.0000000002</v>
      </c>
      <c r="H80" s="60">
        <v>41500</v>
      </c>
    </row>
    <row r="81" spans="1:8" ht="14.25" customHeight="1" thickBot="1">
      <c r="A81" s="50" t="s">
        <v>231</v>
      </c>
      <c r="B81" s="51"/>
      <c r="C81" s="43"/>
      <c r="D81" s="65"/>
      <c r="H81" s="60"/>
    </row>
    <row r="82" spans="1:8" ht="14.25" customHeight="1" thickBot="1">
      <c r="A82" s="50" t="s">
        <v>175</v>
      </c>
      <c r="B82" s="51"/>
      <c r="C82" s="43" t="s">
        <v>177</v>
      </c>
      <c r="D82" s="63">
        <f>H82*I1</f>
        <v>1856280.0000000002</v>
      </c>
      <c r="H82" s="60">
        <v>49900</v>
      </c>
    </row>
    <row r="83" spans="1:8" ht="14.25" customHeight="1" thickBot="1">
      <c r="A83" s="50" t="s">
        <v>175</v>
      </c>
      <c r="B83" s="51"/>
      <c r="C83" s="43"/>
      <c r="D83" s="65"/>
      <c r="H83" s="60"/>
    </row>
    <row r="84" spans="1:8" ht="14.25" customHeight="1" thickBot="1">
      <c r="A84" s="56"/>
      <c r="B84" s="51"/>
      <c r="C84" s="43" t="s">
        <v>177</v>
      </c>
      <c r="D84" s="63">
        <f>H84*I1</f>
        <v>1925100.0000000002</v>
      </c>
      <c r="H84" s="60">
        <v>51750</v>
      </c>
    </row>
    <row r="85" spans="1:8" ht="14.25" customHeight="1" thickBot="1">
      <c r="A85" s="56"/>
      <c r="B85" s="51"/>
      <c r="C85" s="43"/>
      <c r="D85" s="65"/>
      <c r="H85" s="60"/>
    </row>
    <row r="86" spans="1:8" ht="14.25" customHeight="1" thickBot="1">
      <c r="A86" s="56"/>
      <c r="B86" s="51" t="s">
        <v>232</v>
      </c>
      <c r="C86" s="43" t="s">
        <v>177</v>
      </c>
      <c r="D86" s="63">
        <f>H86*I1</f>
        <v>6324.000000000001</v>
      </c>
      <c r="H86" s="60">
        <v>170</v>
      </c>
    </row>
    <row r="87" spans="1:8" ht="14.25" customHeight="1" thickBot="1">
      <c r="A87" s="57"/>
      <c r="B87" s="54" t="s">
        <v>233</v>
      </c>
      <c r="C87" s="45" t="s">
        <v>177</v>
      </c>
      <c r="D87" s="63">
        <f>H87*I1</f>
        <v>44640</v>
      </c>
      <c r="H87" s="60">
        <v>1200</v>
      </c>
    </row>
    <row r="88" spans="1:8" ht="14.25" customHeight="1" thickBot="1">
      <c r="A88" s="53"/>
      <c r="B88" s="54"/>
      <c r="C88" s="45"/>
      <c r="D88" s="67"/>
      <c r="H88" s="62"/>
    </row>
    <row r="89" spans="1:8" ht="14.25" customHeight="1" thickBot="1">
      <c r="A89" s="46" t="s">
        <v>234</v>
      </c>
      <c r="B89" s="47"/>
      <c r="C89" s="48"/>
      <c r="D89" s="64"/>
      <c r="H89" s="62"/>
    </row>
    <row r="90" spans="1:8" ht="14.25" customHeight="1" thickBot="1">
      <c r="A90" s="50" t="s">
        <v>235</v>
      </c>
      <c r="B90" s="58"/>
      <c r="C90" s="43" t="s">
        <v>177</v>
      </c>
      <c r="D90" s="63">
        <f>H90*I1</f>
        <v>267840</v>
      </c>
      <c r="H90" s="60">
        <v>7200</v>
      </c>
    </row>
    <row r="91" spans="1:8" ht="14.25" customHeight="1" thickBot="1">
      <c r="A91" s="50" t="s">
        <v>236</v>
      </c>
      <c r="B91" s="42"/>
      <c r="C91" s="52" t="s">
        <v>174</v>
      </c>
      <c r="D91" s="63">
        <f>H91*I1</f>
        <v>22320</v>
      </c>
      <c r="H91" s="60">
        <v>600</v>
      </c>
    </row>
    <row r="92" spans="1:8" ht="14.25" customHeight="1" thickBot="1">
      <c r="A92" s="50" t="s">
        <v>237</v>
      </c>
      <c r="B92" s="42"/>
      <c r="C92" s="43" t="s">
        <v>177</v>
      </c>
      <c r="D92" s="63">
        <f>H92*I1</f>
        <v>35340</v>
      </c>
      <c r="H92" s="60">
        <v>950</v>
      </c>
    </row>
    <row r="93" spans="1:8" ht="14.25" customHeight="1" thickBot="1">
      <c r="A93" s="53" t="s">
        <v>238</v>
      </c>
      <c r="B93" s="44"/>
      <c r="C93" s="45" t="s">
        <v>107</v>
      </c>
      <c r="D93" s="63">
        <f>H93*I1</f>
        <v>20832</v>
      </c>
      <c r="H93" s="60">
        <v>560</v>
      </c>
    </row>
    <row r="94" spans="1:8" ht="14.25" customHeight="1" thickBot="1">
      <c r="A94" s="46" t="s">
        <v>239</v>
      </c>
      <c r="B94" s="47"/>
      <c r="C94" s="48"/>
      <c r="D94" s="64"/>
      <c r="H94" s="62"/>
    </row>
    <row r="95" spans="1:8" ht="14.25" customHeight="1" thickBot="1">
      <c r="A95" s="50" t="s">
        <v>240</v>
      </c>
      <c r="B95" s="58"/>
      <c r="C95" s="43" t="s">
        <v>107</v>
      </c>
      <c r="D95" s="63">
        <f>H95*I1</f>
        <v>13020.000000000002</v>
      </c>
      <c r="H95" s="60">
        <v>350</v>
      </c>
    </row>
    <row r="96" spans="1:8" ht="14.25" customHeight="1">
      <c r="A96" s="50" t="s">
        <v>241</v>
      </c>
      <c r="B96" s="42"/>
      <c r="C96" s="43" t="s">
        <v>242</v>
      </c>
      <c r="D96" s="65"/>
      <c r="H96" s="62"/>
    </row>
    <row r="97" spans="1:8" ht="14.25" customHeight="1" thickBot="1">
      <c r="A97" s="53" t="s">
        <v>243</v>
      </c>
      <c r="B97" s="44"/>
      <c r="C97" s="45" t="s">
        <v>177</v>
      </c>
      <c r="D97" s="67" t="s">
        <v>223</v>
      </c>
      <c r="H97" s="62"/>
    </row>
    <row r="98" spans="1:8" ht="14.25" customHeight="1" thickBot="1">
      <c r="A98" s="46" t="s">
        <v>244</v>
      </c>
      <c r="B98" s="47"/>
      <c r="C98" s="48"/>
      <c r="D98" s="64"/>
      <c r="H98" s="62"/>
    </row>
    <row r="99" spans="1:8" ht="14.25" customHeight="1" thickBot="1">
      <c r="A99" s="53" t="s">
        <v>245</v>
      </c>
      <c r="B99" s="54"/>
      <c r="C99" s="45" t="s">
        <v>107</v>
      </c>
      <c r="D99" s="63">
        <f>H99*I1</f>
        <v>930.0000000000001</v>
      </c>
      <c r="H99" s="60">
        <v>25</v>
      </c>
    </row>
    <row r="100" spans="1:8" ht="14.25" customHeight="1" thickBot="1">
      <c r="A100" s="53" t="s">
        <v>246</v>
      </c>
      <c r="B100" s="54"/>
      <c r="C100" s="45" t="s">
        <v>107</v>
      </c>
      <c r="D100" s="63">
        <f>H100*I1</f>
        <v>3348.0000000000005</v>
      </c>
      <c r="H100" s="60">
        <v>90</v>
      </c>
    </row>
    <row r="101" spans="1:8" ht="14.25" customHeight="1" thickBot="1">
      <c r="A101" s="53" t="s">
        <v>247</v>
      </c>
      <c r="B101" s="54"/>
      <c r="C101" s="45" t="s">
        <v>107</v>
      </c>
      <c r="D101" s="63">
        <f>H101*I1</f>
        <v>5580</v>
      </c>
      <c r="H101" s="60">
        <v>150</v>
      </c>
    </row>
    <row r="102" spans="1:8" ht="14.25" customHeight="1" thickBot="1">
      <c r="A102" s="53" t="s">
        <v>248</v>
      </c>
      <c r="B102" s="54">
        <v>192302</v>
      </c>
      <c r="C102" s="45" t="s">
        <v>107</v>
      </c>
      <c r="D102" s="63">
        <f>H102*I1</f>
        <v>1488</v>
      </c>
      <c r="H102" s="60">
        <v>40</v>
      </c>
    </row>
    <row r="103" spans="1:8" ht="14.25" customHeight="1" thickBot="1">
      <c r="A103" s="53" t="s">
        <v>249</v>
      </c>
      <c r="B103" s="54">
        <v>43167</v>
      </c>
      <c r="C103" s="45" t="s">
        <v>107</v>
      </c>
      <c r="D103" s="63">
        <f>H103*I1</f>
        <v>1488</v>
      </c>
      <c r="H103" s="60">
        <v>40</v>
      </c>
    </row>
    <row r="104" spans="1:4" ht="13.5" thickBot="1">
      <c r="A104" s="46"/>
      <c r="B104" s="47"/>
      <c r="C104" s="48"/>
      <c r="D104" s="49"/>
    </row>
  </sheetData>
  <mergeCells count="7">
    <mergeCell ref="A1:D1"/>
    <mergeCell ref="A2:D2"/>
    <mergeCell ref="A3:D3"/>
    <mergeCell ref="D4:D5"/>
    <mergeCell ref="C4:C5"/>
    <mergeCell ref="B4:B5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G10" sqref="G10"/>
    </sheetView>
  </sheetViews>
  <sheetFormatPr defaultColWidth="9.140625" defaultRowHeight="12.75"/>
  <cols>
    <col min="1" max="1" width="3.421875" style="14" customWidth="1"/>
    <col min="2" max="2" width="40.8515625" style="0" customWidth="1"/>
    <col min="3" max="3" width="7.7109375" style="0" customWidth="1"/>
    <col min="4" max="4" width="25.8515625" style="0" customWidth="1"/>
  </cols>
  <sheetData>
    <row r="1" spans="2:4" ht="12.75">
      <c r="B1" t="s">
        <v>267</v>
      </c>
      <c r="D1" s="69"/>
    </row>
    <row r="2" ht="12.75">
      <c r="B2" t="s">
        <v>268</v>
      </c>
    </row>
    <row r="3" ht="91.5" customHeight="1">
      <c r="B3" t="s">
        <v>269</v>
      </c>
    </row>
    <row r="4" spans="1:5" ht="19.5" customHeight="1">
      <c r="A4" s="146" t="s">
        <v>81</v>
      </c>
      <c r="B4" s="147"/>
      <c r="C4" s="147"/>
      <c r="D4" s="147"/>
      <c r="E4" s="147"/>
    </row>
    <row r="5" spans="1:5" ht="12.75" customHeight="1">
      <c r="A5" s="148" t="s">
        <v>82</v>
      </c>
      <c r="B5" s="112"/>
      <c r="C5" s="112"/>
      <c r="D5" s="112"/>
      <c r="E5" s="112"/>
    </row>
    <row r="6" spans="1:5" s="14" customFormat="1" ht="30" customHeight="1" thickBot="1">
      <c r="A6" s="15" t="s">
        <v>0</v>
      </c>
      <c r="B6" s="16" t="s">
        <v>83</v>
      </c>
      <c r="C6" s="17" t="s">
        <v>84</v>
      </c>
      <c r="D6" s="18" t="s">
        <v>85</v>
      </c>
      <c r="E6" s="19" t="s">
        <v>86</v>
      </c>
    </row>
    <row r="7" spans="1:5" s="14" customFormat="1" ht="26.25" customHeight="1">
      <c r="A7" s="143">
        <v>1</v>
      </c>
      <c r="B7" s="20" t="s">
        <v>87</v>
      </c>
      <c r="C7" s="21"/>
      <c r="D7" s="22" t="s">
        <v>88</v>
      </c>
      <c r="E7" s="23">
        <v>690</v>
      </c>
    </row>
    <row r="8" spans="1:5" s="14" customFormat="1" ht="9" customHeight="1">
      <c r="A8" s="143"/>
      <c r="B8" s="22" t="s">
        <v>89</v>
      </c>
      <c r="C8" s="21">
        <v>1</v>
      </c>
      <c r="D8" s="22"/>
      <c r="E8" s="23"/>
    </row>
    <row r="9" spans="1:5" s="14" customFormat="1" ht="9" customHeight="1">
      <c r="A9" s="143"/>
      <c r="B9" s="22" t="s">
        <v>90</v>
      </c>
      <c r="C9" s="21">
        <v>1</v>
      </c>
      <c r="D9" s="22"/>
      <c r="E9" s="23"/>
    </row>
    <row r="10" spans="1:5" s="14" customFormat="1" ht="9" customHeight="1">
      <c r="A10" s="143"/>
      <c r="B10" s="22" t="s">
        <v>91</v>
      </c>
      <c r="C10" s="21">
        <v>1</v>
      </c>
      <c r="D10" s="22"/>
      <c r="E10" s="23"/>
    </row>
    <row r="11" spans="1:5" s="14" customFormat="1" ht="9" customHeight="1">
      <c r="A11" s="143"/>
      <c r="B11" s="22" t="s">
        <v>92</v>
      </c>
      <c r="C11" s="21">
        <v>2</v>
      </c>
      <c r="D11" s="22"/>
      <c r="E11" s="23"/>
    </row>
    <row r="12" spans="1:5" s="14" customFormat="1" ht="9" customHeight="1">
      <c r="A12" s="143"/>
      <c r="B12" s="22" t="s">
        <v>93</v>
      </c>
      <c r="C12" s="21">
        <v>1</v>
      </c>
      <c r="D12" s="22"/>
      <c r="E12" s="23"/>
    </row>
    <row r="13" spans="1:5" s="14" customFormat="1" ht="9" customHeight="1">
      <c r="A13" s="144"/>
      <c r="B13" s="24" t="s">
        <v>94</v>
      </c>
      <c r="C13" s="25">
        <v>1</v>
      </c>
      <c r="D13" s="24"/>
      <c r="E13" s="26"/>
    </row>
    <row r="14" spans="1:5" s="14" customFormat="1" ht="36.75" customHeight="1">
      <c r="A14" s="142">
        <v>2</v>
      </c>
      <c r="B14" s="20" t="s">
        <v>95</v>
      </c>
      <c r="C14" s="27"/>
      <c r="D14" s="14" t="s">
        <v>96</v>
      </c>
      <c r="E14" s="28">
        <v>830</v>
      </c>
    </row>
    <row r="15" spans="1:5" s="14" customFormat="1" ht="9" customHeight="1">
      <c r="A15" s="143"/>
      <c r="B15" s="21" t="s">
        <v>89</v>
      </c>
      <c r="C15" s="22">
        <v>1</v>
      </c>
      <c r="E15" s="23"/>
    </row>
    <row r="16" spans="1:5" s="14" customFormat="1" ht="9" customHeight="1">
      <c r="A16" s="143"/>
      <c r="B16" s="21" t="s">
        <v>90</v>
      </c>
      <c r="C16" s="22">
        <v>1</v>
      </c>
      <c r="E16" s="23"/>
    </row>
    <row r="17" spans="1:5" s="14" customFormat="1" ht="9" customHeight="1">
      <c r="A17" s="143"/>
      <c r="B17" s="21" t="s">
        <v>91</v>
      </c>
      <c r="C17" s="22">
        <v>1</v>
      </c>
      <c r="E17" s="23"/>
    </row>
    <row r="18" spans="1:5" s="14" customFormat="1" ht="9" customHeight="1">
      <c r="A18" s="143"/>
      <c r="B18" s="21" t="s">
        <v>92</v>
      </c>
      <c r="C18" s="22">
        <v>2</v>
      </c>
      <c r="E18" s="23"/>
    </row>
    <row r="19" spans="1:5" s="14" customFormat="1" ht="9" customHeight="1">
      <c r="A19" s="143"/>
      <c r="B19" s="21" t="s">
        <v>93</v>
      </c>
      <c r="C19" s="22">
        <v>1</v>
      </c>
      <c r="E19" s="23"/>
    </row>
    <row r="20" spans="1:5" s="14" customFormat="1" ht="9" customHeight="1">
      <c r="A20" s="144"/>
      <c r="B20" s="25" t="s">
        <v>94</v>
      </c>
      <c r="C20" s="24">
        <v>1</v>
      </c>
      <c r="E20" s="26"/>
    </row>
    <row r="21" spans="1:5" s="14" customFormat="1" ht="35.25" customHeight="1">
      <c r="A21" s="142">
        <v>3</v>
      </c>
      <c r="B21" s="20" t="s">
        <v>97</v>
      </c>
      <c r="C21" s="27"/>
      <c r="D21" s="27" t="s">
        <v>96</v>
      </c>
      <c r="E21" s="28">
        <v>840</v>
      </c>
    </row>
    <row r="22" spans="1:5" s="14" customFormat="1" ht="9" customHeight="1">
      <c r="A22" s="143"/>
      <c r="B22" s="21" t="s">
        <v>89</v>
      </c>
      <c r="C22" s="22">
        <v>1</v>
      </c>
      <c r="D22" s="22"/>
      <c r="E22" s="23"/>
    </row>
    <row r="23" spans="1:5" s="14" customFormat="1" ht="9" customHeight="1">
      <c r="A23" s="143"/>
      <c r="B23" s="21" t="s">
        <v>90</v>
      </c>
      <c r="C23" s="22">
        <v>1</v>
      </c>
      <c r="D23" s="22"/>
      <c r="E23" s="23"/>
    </row>
    <row r="24" spans="1:5" s="14" customFormat="1" ht="9" customHeight="1">
      <c r="A24" s="143"/>
      <c r="B24" s="21" t="s">
        <v>91</v>
      </c>
      <c r="C24" s="22">
        <v>1</v>
      </c>
      <c r="D24" s="22"/>
      <c r="E24" s="23"/>
    </row>
    <row r="25" spans="1:5" s="14" customFormat="1" ht="9" customHeight="1">
      <c r="A25" s="143"/>
      <c r="B25" s="21" t="s">
        <v>92</v>
      </c>
      <c r="C25" s="22">
        <v>2</v>
      </c>
      <c r="D25" s="20"/>
      <c r="E25" s="23"/>
    </row>
    <row r="26" spans="1:5" s="14" customFormat="1" ht="9" customHeight="1">
      <c r="A26" s="143"/>
      <c r="B26" s="21" t="s">
        <v>93</v>
      </c>
      <c r="C26" s="22">
        <v>1</v>
      </c>
      <c r="D26" s="22"/>
      <c r="E26" s="23"/>
    </row>
    <row r="27" spans="1:5" s="14" customFormat="1" ht="9" customHeight="1">
      <c r="A27" s="144"/>
      <c r="B27" s="25" t="s">
        <v>94</v>
      </c>
      <c r="C27" s="24">
        <v>1</v>
      </c>
      <c r="D27" s="24"/>
      <c r="E27" s="26"/>
    </row>
    <row r="28" spans="1:5" s="14" customFormat="1" ht="36" customHeight="1">
      <c r="A28" s="142">
        <v>4</v>
      </c>
      <c r="B28" s="20" t="s">
        <v>98</v>
      </c>
      <c r="C28" s="27"/>
      <c r="D28" s="14" t="s">
        <v>99</v>
      </c>
      <c r="E28" s="28">
        <v>890</v>
      </c>
    </row>
    <row r="29" spans="1:5" s="14" customFormat="1" ht="9" customHeight="1">
      <c r="A29" s="143"/>
      <c r="B29" s="21" t="s">
        <v>89</v>
      </c>
      <c r="C29" s="22">
        <v>1</v>
      </c>
      <c r="E29" s="23"/>
    </row>
    <row r="30" spans="1:5" s="14" customFormat="1" ht="9" customHeight="1">
      <c r="A30" s="143"/>
      <c r="B30" s="21" t="s">
        <v>90</v>
      </c>
      <c r="C30" s="22">
        <v>1</v>
      </c>
      <c r="E30" s="23"/>
    </row>
    <row r="31" spans="1:5" s="14" customFormat="1" ht="9" customHeight="1">
      <c r="A31" s="143"/>
      <c r="B31" s="21" t="s">
        <v>91</v>
      </c>
      <c r="C31" s="22">
        <v>1</v>
      </c>
      <c r="E31" s="23"/>
    </row>
    <row r="32" spans="1:5" s="14" customFormat="1" ht="9" customHeight="1">
      <c r="A32" s="143"/>
      <c r="B32" s="21" t="s">
        <v>92</v>
      </c>
      <c r="C32" s="22">
        <v>2</v>
      </c>
      <c r="E32" s="23"/>
    </row>
    <row r="33" spans="1:5" s="14" customFormat="1" ht="9" customHeight="1">
      <c r="A33" s="143"/>
      <c r="B33" s="21" t="s">
        <v>93</v>
      </c>
      <c r="C33" s="22">
        <v>1</v>
      </c>
      <c r="D33" s="29"/>
      <c r="E33" s="23"/>
    </row>
    <row r="34" spans="1:5" s="14" customFormat="1" ht="9" customHeight="1">
      <c r="A34" s="144"/>
      <c r="B34" s="25" t="s">
        <v>94</v>
      </c>
      <c r="C34" s="24">
        <v>1</v>
      </c>
      <c r="E34" s="26"/>
    </row>
    <row r="35" spans="1:5" s="14" customFormat="1" ht="24.75" customHeight="1">
      <c r="A35" s="142">
        <v>5</v>
      </c>
      <c r="B35" s="20" t="s">
        <v>100</v>
      </c>
      <c r="C35" s="27"/>
      <c r="D35" s="27" t="s">
        <v>101</v>
      </c>
      <c r="E35" s="28">
        <v>990</v>
      </c>
    </row>
    <row r="36" spans="1:5" s="14" customFormat="1" ht="9" customHeight="1">
      <c r="A36" s="143"/>
      <c r="B36" s="21" t="s">
        <v>89</v>
      </c>
      <c r="C36" s="22">
        <v>1</v>
      </c>
      <c r="D36" s="22"/>
      <c r="E36" s="23"/>
    </row>
    <row r="37" spans="1:5" s="14" customFormat="1" ht="9" customHeight="1">
      <c r="A37" s="143"/>
      <c r="B37" s="21" t="s">
        <v>90</v>
      </c>
      <c r="C37" s="22">
        <v>1</v>
      </c>
      <c r="D37" s="22"/>
      <c r="E37" s="23"/>
    </row>
    <row r="38" spans="1:5" s="14" customFormat="1" ht="9" customHeight="1">
      <c r="A38" s="143"/>
      <c r="B38" s="21" t="s">
        <v>91</v>
      </c>
      <c r="C38" s="22">
        <v>1</v>
      </c>
      <c r="D38" s="22"/>
      <c r="E38" s="23"/>
    </row>
    <row r="39" spans="1:5" s="14" customFormat="1" ht="9" customHeight="1">
      <c r="A39" s="143"/>
      <c r="B39" s="21" t="s">
        <v>92</v>
      </c>
      <c r="C39" s="22">
        <v>2</v>
      </c>
      <c r="D39" s="22"/>
      <c r="E39" s="23"/>
    </row>
    <row r="40" spans="1:5" s="14" customFormat="1" ht="9" customHeight="1">
      <c r="A40" s="143"/>
      <c r="B40" s="21" t="s">
        <v>93</v>
      </c>
      <c r="C40" s="22">
        <v>1</v>
      </c>
      <c r="D40" s="22"/>
      <c r="E40" s="23"/>
    </row>
    <row r="41" spans="1:5" s="14" customFormat="1" ht="9" customHeight="1">
      <c r="A41" s="144"/>
      <c r="B41" s="25" t="s">
        <v>94</v>
      </c>
      <c r="C41" s="24">
        <v>1</v>
      </c>
      <c r="D41" s="30"/>
      <c r="E41" s="26"/>
    </row>
    <row r="42" spans="1:5" s="14" customFormat="1" ht="21.75" customHeight="1">
      <c r="A42" s="142">
        <v>6</v>
      </c>
      <c r="B42" s="20" t="s">
        <v>102</v>
      </c>
      <c r="C42" s="27"/>
      <c r="D42" s="14" t="s">
        <v>101</v>
      </c>
      <c r="E42" s="28">
        <v>1190</v>
      </c>
    </row>
    <row r="43" spans="1:5" s="14" customFormat="1" ht="9" customHeight="1">
      <c r="A43" s="143"/>
      <c r="B43" s="21" t="s">
        <v>89</v>
      </c>
      <c r="C43" s="22">
        <v>1</v>
      </c>
      <c r="E43" s="23"/>
    </row>
    <row r="44" spans="1:5" s="14" customFormat="1" ht="9" customHeight="1">
      <c r="A44" s="143"/>
      <c r="B44" s="21" t="s">
        <v>90</v>
      </c>
      <c r="C44" s="22">
        <v>1</v>
      </c>
      <c r="E44" s="23"/>
    </row>
    <row r="45" spans="1:5" s="14" customFormat="1" ht="9" customHeight="1">
      <c r="A45" s="143"/>
      <c r="B45" s="21" t="s">
        <v>91</v>
      </c>
      <c r="C45" s="22">
        <v>1</v>
      </c>
      <c r="E45" s="23"/>
    </row>
    <row r="46" spans="1:5" s="14" customFormat="1" ht="9" customHeight="1">
      <c r="A46" s="143"/>
      <c r="B46" s="21" t="s">
        <v>92</v>
      </c>
      <c r="C46" s="22">
        <v>2</v>
      </c>
      <c r="E46" s="23"/>
    </row>
    <row r="47" spans="1:5" s="14" customFormat="1" ht="9" customHeight="1">
      <c r="A47" s="143"/>
      <c r="B47" s="21" t="s">
        <v>93</v>
      </c>
      <c r="C47" s="22">
        <v>1</v>
      </c>
      <c r="E47" s="23"/>
    </row>
    <row r="48" spans="1:5" s="14" customFormat="1" ht="9" customHeight="1">
      <c r="A48" s="144"/>
      <c r="B48" s="25" t="s">
        <v>94</v>
      </c>
      <c r="C48" s="24">
        <v>1</v>
      </c>
      <c r="E48" s="26"/>
    </row>
    <row r="49" spans="1:5" s="14" customFormat="1" ht="25.5">
      <c r="A49" s="142">
        <v>7</v>
      </c>
      <c r="B49" s="20" t="s">
        <v>103</v>
      </c>
      <c r="C49" s="27"/>
      <c r="D49" s="27" t="s">
        <v>99</v>
      </c>
      <c r="E49" s="28">
        <v>1790</v>
      </c>
    </row>
    <row r="50" spans="1:5" s="14" customFormat="1" ht="9" customHeight="1">
      <c r="A50" s="143"/>
      <c r="B50" s="21" t="s">
        <v>89</v>
      </c>
      <c r="C50" s="22">
        <v>4</v>
      </c>
      <c r="D50" s="22"/>
      <c r="E50" s="23"/>
    </row>
    <row r="51" spans="1:5" s="14" customFormat="1" ht="9" customHeight="1">
      <c r="A51" s="143"/>
      <c r="B51" s="21" t="s">
        <v>92</v>
      </c>
      <c r="C51" s="22">
        <v>4</v>
      </c>
      <c r="D51" s="22"/>
      <c r="E51" s="23"/>
    </row>
    <row r="52" spans="1:5" s="14" customFormat="1" ht="9" customHeight="1">
      <c r="A52" s="144"/>
      <c r="B52" s="25" t="s">
        <v>104</v>
      </c>
      <c r="C52" s="24">
        <v>4</v>
      </c>
      <c r="D52" s="24"/>
      <c r="E52" s="26"/>
    </row>
    <row r="53" spans="1:5" s="14" customFormat="1" ht="21" customHeight="1">
      <c r="A53" s="142">
        <v>8</v>
      </c>
      <c r="B53" s="20" t="s">
        <v>105</v>
      </c>
      <c r="C53" s="27"/>
      <c r="D53" s="27" t="s">
        <v>106</v>
      </c>
      <c r="E53" s="28">
        <v>1400</v>
      </c>
    </row>
    <row r="54" spans="1:5" s="14" customFormat="1" ht="9" customHeight="1">
      <c r="A54" s="143"/>
      <c r="B54" s="21" t="s">
        <v>89</v>
      </c>
      <c r="C54" s="22">
        <v>1</v>
      </c>
      <c r="D54" s="22"/>
      <c r="E54" s="23"/>
    </row>
    <row r="55" spans="1:5" s="14" customFormat="1" ht="9" customHeight="1">
      <c r="A55" s="143"/>
      <c r="B55" s="21" t="s">
        <v>90</v>
      </c>
      <c r="C55" s="22">
        <v>1</v>
      </c>
      <c r="D55" s="22"/>
      <c r="E55" s="23"/>
    </row>
    <row r="56" spans="1:5" s="14" customFormat="1" ht="9" customHeight="1">
      <c r="A56" s="143"/>
      <c r="B56" s="21" t="s">
        <v>91</v>
      </c>
      <c r="C56" s="22">
        <v>1</v>
      </c>
      <c r="D56" s="22"/>
      <c r="E56" s="23"/>
    </row>
    <row r="57" spans="1:5" s="14" customFormat="1" ht="9" customHeight="1" thickBot="1">
      <c r="A57" s="145"/>
      <c r="B57" s="31" t="s">
        <v>92</v>
      </c>
      <c r="C57" s="32">
        <v>2</v>
      </c>
      <c r="D57" s="32"/>
      <c r="E57" s="33"/>
    </row>
    <row r="58" ht="12.75">
      <c r="E58" s="34"/>
    </row>
  </sheetData>
  <mergeCells count="10">
    <mergeCell ref="A4:E4"/>
    <mergeCell ref="A5:E5"/>
    <mergeCell ref="A7:A13"/>
    <mergeCell ref="A42:A48"/>
    <mergeCell ref="A49:A52"/>
    <mergeCell ref="A53:A57"/>
    <mergeCell ref="A14:A20"/>
    <mergeCell ref="A21:A27"/>
    <mergeCell ref="A28:A34"/>
    <mergeCell ref="A35:A4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3"/>
  <legacyDrawing r:id="rId2"/>
  <oleObjects>
    <oleObject progId="Word.Document.8" shapeId="1147450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I26" sqref="I26"/>
    </sheetView>
  </sheetViews>
  <sheetFormatPr defaultColWidth="9.140625" defaultRowHeight="12.75"/>
  <cols>
    <col min="1" max="1" width="14.421875" style="72" customWidth="1"/>
    <col min="2" max="2" width="9.8515625" style="72" customWidth="1"/>
    <col min="3" max="3" width="5.421875" style="72" customWidth="1"/>
    <col min="4" max="4" width="9.421875" style="72" customWidth="1"/>
    <col min="5" max="5" width="9.28125" style="72" customWidth="1"/>
    <col min="6" max="6" width="9.7109375" style="72" customWidth="1"/>
    <col min="7" max="7" width="9.421875" style="72" bestFit="1" customWidth="1"/>
    <col min="8" max="8" width="7.421875" style="72" customWidth="1"/>
    <col min="9" max="9" width="9.28125" style="72" customWidth="1"/>
    <col min="10" max="10" width="8.7109375" style="72" customWidth="1"/>
    <col min="11" max="11" width="9.421875" style="72" bestFit="1" customWidth="1"/>
    <col min="12" max="16384" width="9.140625" style="72" customWidth="1"/>
  </cols>
  <sheetData>
    <row r="1" spans="1:3" ht="123.75" customHeight="1">
      <c r="A1" s="149"/>
      <c r="B1" s="149"/>
      <c r="C1" s="149"/>
    </row>
    <row r="2" spans="1:11" ht="19.5" customHeight="1">
      <c r="A2" s="150" t="s">
        <v>275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5.75" customHeight="1">
      <c r="A3" s="151"/>
      <c r="B3" s="151"/>
      <c r="C3" s="151"/>
      <c r="D3" s="151"/>
      <c r="E3" s="152" t="s">
        <v>276</v>
      </c>
      <c r="F3" s="152"/>
      <c r="G3" s="73"/>
      <c r="H3" s="74"/>
      <c r="I3" s="74"/>
      <c r="J3" s="75"/>
      <c r="K3" s="153" t="s">
        <v>277</v>
      </c>
    </row>
    <row r="4" spans="1:11" ht="45" customHeight="1">
      <c r="A4" s="151"/>
      <c r="B4" s="151"/>
      <c r="C4" s="151"/>
      <c r="D4" s="151"/>
      <c r="E4" s="152"/>
      <c r="F4" s="152"/>
      <c r="G4" s="79"/>
      <c r="J4" s="80"/>
      <c r="K4" s="154"/>
    </row>
    <row r="5" spans="1:11" ht="15" customHeight="1">
      <c r="A5" s="151"/>
      <c r="B5" s="151"/>
      <c r="C5" s="151"/>
      <c r="D5" s="151"/>
      <c r="E5" s="152"/>
      <c r="F5" s="152"/>
      <c r="G5" s="81"/>
      <c r="H5" s="82"/>
      <c r="I5" s="82"/>
      <c r="J5" s="83"/>
      <c r="K5" s="155"/>
    </row>
    <row r="6" spans="1:11" ht="12.75">
      <c r="A6" s="84" t="s">
        <v>278</v>
      </c>
      <c r="B6" s="84" t="s">
        <v>279</v>
      </c>
      <c r="C6" s="84" t="s">
        <v>280</v>
      </c>
      <c r="D6" s="85" t="s">
        <v>148</v>
      </c>
      <c r="E6" s="35" t="s">
        <v>149</v>
      </c>
      <c r="F6" s="35" t="s">
        <v>150</v>
      </c>
      <c r="G6" s="156" t="s">
        <v>278</v>
      </c>
      <c r="H6" s="156"/>
      <c r="I6" s="35" t="s">
        <v>148</v>
      </c>
      <c r="J6" s="35" t="s">
        <v>149</v>
      </c>
      <c r="K6" s="35" t="s">
        <v>150</v>
      </c>
    </row>
    <row r="7" spans="1:11" ht="12.75">
      <c r="A7" s="86" t="s">
        <v>281</v>
      </c>
      <c r="B7" s="87" t="s">
        <v>282</v>
      </c>
      <c r="C7" s="88">
        <v>6</v>
      </c>
      <c r="D7" s="89">
        <v>15</v>
      </c>
      <c r="E7" s="90"/>
      <c r="F7" s="90"/>
      <c r="G7" s="157"/>
      <c r="H7" s="157"/>
      <c r="I7" s="90"/>
      <c r="J7" s="90"/>
      <c r="K7" s="90"/>
    </row>
    <row r="8" spans="1:11" ht="12.75">
      <c r="A8" s="91" t="s">
        <v>283</v>
      </c>
      <c r="B8" s="92" t="s">
        <v>284</v>
      </c>
      <c r="C8" s="93">
        <v>6</v>
      </c>
      <c r="D8" s="89">
        <v>15</v>
      </c>
      <c r="E8" s="89">
        <v>28</v>
      </c>
      <c r="F8" s="89">
        <v>28</v>
      </c>
      <c r="G8" s="157"/>
      <c r="H8" s="157"/>
      <c r="I8" s="90"/>
      <c r="J8" s="90"/>
      <c r="K8" s="90"/>
    </row>
    <row r="9" spans="1:11" ht="12.75">
      <c r="A9" s="91" t="s">
        <v>285</v>
      </c>
      <c r="B9" s="92" t="s">
        <v>286</v>
      </c>
      <c r="C9" s="93">
        <v>6</v>
      </c>
      <c r="D9" s="89">
        <v>15</v>
      </c>
      <c r="E9" s="89">
        <v>28</v>
      </c>
      <c r="F9" s="89">
        <v>28</v>
      </c>
      <c r="G9" s="157" t="s">
        <v>287</v>
      </c>
      <c r="H9" s="157"/>
      <c r="I9" s="89">
        <v>16</v>
      </c>
      <c r="J9" s="89">
        <v>30</v>
      </c>
      <c r="K9" s="89">
        <v>30</v>
      </c>
    </row>
    <row r="10" spans="1:11" ht="12.75">
      <c r="A10" s="91" t="s">
        <v>288</v>
      </c>
      <c r="B10" s="92" t="s">
        <v>289</v>
      </c>
      <c r="C10" s="93">
        <v>6</v>
      </c>
      <c r="D10" s="89">
        <v>19</v>
      </c>
      <c r="E10" s="89">
        <v>36</v>
      </c>
      <c r="F10" s="89">
        <v>36</v>
      </c>
      <c r="G10" s="157"/>
      <c r="H10" s="157"/>
      <c r="I10" s="90"/>
      <c r="J10" s="90"/>
      <c r="K10" s="90"/>
    </row>
    <row r="11" spans="1:11" ht="12.75">
      <c r="A11" s="91" t="s">
        <v>290</v>
      </c>
      <c r="B11" s="92" t="s">
        <v>289</v>
      </c>
      <c r="C11" s="93">
        <v>8</v>
      </c>
      <c r="D11" s="89">
        <v>19</v>
      </c>
      <c r="E11" s="89">
        <v>36</v>
      </c>
      <c r="F11" s="89">
        <v>36</v>
      </c>
      <c r="G11" s="157" t="s">
        <v>291</v>
      </c>
      <c r="H11" s="157"/>
      <c r="I11" s="89">
        <v>20</v>
      </c>
      <c r="J11" s="89">
        <v>38</v>
      </c>
      <c r="K11" s="89">
        <v>38</v>
      </c>
    </row>
    <row r="12" spans="1:11" ht="12.75">
      <c r="A12" s="91" t="s">
        <v>292</v>
      </c>
      <c r="B12" s="92" t="s">
        <v>289</v>
      </c>
      <c r="C12" s="93">
        <v>10</v>
      </c>
      <c r="D12" s="89">
        <v>21</v>
      </c>
      <c r="E12" s="89">
        <v>35.5</v>
      </c>
      <c r="F12" s="89">
        <v>35.5</v>
      </c>
      <c r="G12" s="157" t="s">
        <v>293</v>
      </c>
      <c r="H12" s="157"/>
      <c r="I12" s="89">
        <v>22</v>
      </c>
      <c r="J12" s="90"/>
      <c r="K12" s="90"/>
    </row>
    <row r="13" spans="1:11" ht="12.75">
      <c r="A13" s="91" t="s">
        <v>294</v>
      </c>
      <c r="B13" s="92" t="s">
        <v>295</v>
      </c>
      <c r="C13" s="93">
        <v>8</v>
      </c>
      <c r="D13" s="89">
        <v>21</v>
      </c>
      <c r="E13" s="89">
        <v>35.5</v>
      </c>
      <c r="F13" s="89">
        <v>35.5</v>
      </c>
      <c r="G13" s="157"/>
      <c r="H13" s="157"/>
      <c r="I13" s="90"/>
      <c r="J13" s="90"/>
      <c r="K13" s="90"/>
    </row>
    <row r="14" spans="1:11" ht="12.75">
      <c r="A14" s="91" t="s">
        <v>296</v>
      </c>
      <c r="B14" s="92" t="s">
        <v>295</v>
      </c>
      <c r="C14" s="93">
        <v>10</v>
      </c>
      <c r="D14" s="89">
        <v>20</v>
      </c>
      <c r="E14" s="89">
        <v>34.5</v>
      </c>
      <c r="F14" s="89">
        <v>34.5</v>
      </c>
      <c r="G14" s="157" t="s">
        <v>297</v>
      </c>
      <c r="H14" s="157"/>
      <c r="I14" s="89">
        <v>21</v>
      </c>
      <c r="J14" s="89">
        <v>36</v>
      </c>
      <c r="K14" s="89">
        <v>36</v>
      </c>
    </row>
    <row r="15" spans="1:11" ht="12.75">
      <c r="A15" s="91" t="s">
        <v>298</v>
      </c>
      <c r="B15" s="92" t="s">
        <v>299</v>
      </c>
      <c r="C15" s="93">
        <v>10</v>
      </c>
      <c r="D15" s="89">
        <v>25</v>
      </c>
      <c r="E15" s="89">
        <v>47</v>
      </c>
      <c r="F15" s="89">
        <v>47</v>
      </c>
      <c r="G15" s="157"/>
      <c r="H15" s="157"/>
      <c r="I15" s="90"/>
      <c r="J15" s="90"/>
      <c r="K15" s="90"/>
    </row>
    <row r="16" spans="1:11" ht="12.75">
      <c r="A16" s="91" t="s">
        <v>300</v>
      </c>
      <c r="B16" s="92" t="s">
        <v>299</v>
      </c>
      <c r="C16" s="93">
        <v>12</v>
      </c>
      <c r="D16" s="89">
        <v>25</v>
      </c>
      <c r="E16" s="89">
        <v>47</v>
      </c>
      <c r="F16" s="89">
        <v>47</v>
      </c>
      <c r="G16" s="157" t="s">
        <v>301</v>
      </c>
      <c r="H16" s="157"/>
      <c r="I16" s="89">
        <v>26</v>
      </c>
      <c r="J16" s="90"/>
      <c r="K16" s="90"/>
    </row>
    <row r="17" spans="1:11" ht="12.75">
      <c r="A17" s="91" t="s">
        <v>302</v>
      </c>
      <c r="B17" s="92" t="s">
        <v>303</v>
      </c>
      <c r="C17" s="93">
        <v>10</v>
      </c>
      <c r="D17" s="89">
        <v>25</v>
      </c>
      <c r="E17" s="89">
        <v>47</v>
      </c>
      <c r="F17" s="89">
        <v>47</v>
      </c>
      <c r="G17" s="157"/>
      <c r="H17" s="157"/>
      <c r="I17" s="90"/>
      <c r="J17" s="90"/>
      <c r="K17" s="90"/>
    </row>
    <row r="18" spans="1:11" ht="12.75">
      <c r="A18" s="91" t="s">
        <v>304</v>
      </c>
      <c r="B18" s="92" t="s">
        <v>303</v>
      </c>
      <c r="C18" s="93">
        <v>12</v>
      </c>
      <c r="D18" s="89">
        <v>24.5</v>
      </c>
      <c r="E18" s="89">
        <v>46</v>
      </c>
      <c r="F18" s="89">
        <v>46</v>
      </c>
      <c r="G18" s="157" t="s">
        <v>305</v>
      </c>
      <c r="H18" s="157"/>
      <c r="I18" s="89">
        <v>26</v>
      </c>
      <c r="J18" s="89">
        <v>48</v>
      </c>
      <c r="K18" s="89">
        <v>48</v>
      </c>
    </row>
    <row r="19" spans="1:11" ht="12.75">
      <c r="A19" s="91" t="s">
        <v>306</v>
      </c>
      <c r="B19" s="92" t="s">
        <v>307</v>
      </c>
      <c r="C19" s="93">
        <v>12</v>
      </c>
      <c r="D19" s="89">
        <v>35</v>
      </c>
      <c r="E19" s="89">
        <v>62</v>
      </c>
      <c r="F19" s="89">
        <v>62</v>
      </c>
      <c r="G19" s="157"/>
      <c r="H19" s="157"/>
      <c r="I19" s="90"/>
      <c r="J19" s="90"/>
      <c r="K19" s="90"/>
    </row>
    <row r="20" spans="1:11" ht="12.75">
      <c r="A20" s="91" t="s">
        <v>308</v>
      </c>
      <c r="B20" s="92" t="s">
        <v>309</v>
      </c>
      <c r="C20" s="93">
        <v>12</v>
      </c>
      <c r="D20" s="89">
        <v>37</v>
      </c>
      <c r="E20" s="89">
        <v>64</v>
      </c>
      <c r="F20" s="89">
        <v>64</v>
      </c>
      <c r="G20" s="157"/>
      <c r="H20" s="157"/>
      <c r="I20" s="90"/>
      <c r="J20" s="90"/>
      <c r="K20" s="90"/>
    </row>
    <row r="21" spans="1:11" ht="12.75">
      <c r="A21" s="91" t="s">
        <v>310</v>
      </c>
      <c r="B21" s="92" t="s">
        <v>309</v>
      </c>
      <c r="C21" s="93">
        <v>16</v>
      </c>
      <c r="D21" s="89">
        <v>37</v>
      </c>
      <c r="E21" s="89">
        <v>66</v>
      </c>
      <c r="F21" s="89">
        <v>66</v>
      </c>
      <c r="G21" s="157" t="s">
        <v>311</v>
      </c>
      <c r="H21" s="157"/>
      <c r="I21" s="89">
        <v>38</v>
      </c>
      <c r="J21" s="89">
        <v>70</v>
      </c>
      <c r="K21" s="89">
        <v>70</v>
      </c>
    </row>
    <row r="22" spans="1:11" ht="12.75">
      <c r="A22" s="91" t="s">
        <v>312</v>
      </c>
      <c r="B22" s="92" t="s">
        <v>313</v>
      </c>
      <c r="C22" s="93">
        <v>16</v>
      </c>
      <c r="D22" s="89">
        <v>37</v>
      </c>
      <c r="E22" s="90"/>
      <c r="F22" s="90"/>
      <c r="G22" s="157" t="s">
        <v>314</v>
      </c>
      <c r="H22" s="157"/>
      <c r="I22" s="89">
        <v>38</v>
      </c>
      <c r="J22" s="90"/>
      <c r="K22" s="90"/>
    </row>
    <row r="23" spans="1:11" ht="12.75">
      <c r="A23" s="91" t="s">
        <v>315</v>
      </c>
      <c r="B23" s="92" t="s">
        <v>316</v>
      </c>
      <c r="C23" s="93">
        <v>20</v>
      </c>
      <c r="D23" s="89">
        <v>45</v>
      </c>
      <c r="E23" s="90"/>
      <c r="F23" s="89">
        <v>78</v>
      </c>
      <c r="G23" s="157" t="s">
        <v>317</v>
      </c>
      <c r="H23" s="157"/>
      <c r="I23" s="89">
        <v>47</v>
      </c>
      <c r="J23" s="89">
        <v>82</v>
      </c>
      <c r="K23" s="89">
        <v>82</v>
      </c>
    </row>
    <row r="24" spans="1:11" ht="12.75">
      <c r="A24" s="91" t="s">
        <v>318</v>
      </c>
      <c r="B24" s="92" t="s">
        <v>319</v>
      </c>
      <c r="C24" s="93">
        <v>20</v>
      </c>
      <c r="D24" s="89">
        <v>45</v>
      </c>
      <c r="E24" s="89">
        <v>78</v>
      </c>
      <c r="F24" s="90"/>
      <c r="G24" s="157" t="s">
        <v>320</v>
      </c>
      <c r="H24" s="157"/>
      <c r="I24" s="89">
        <v>47</v>
      </c>
      <c r="J24" s="90"/>
      <c r="K24" s="90"/>
    </row>
    <row r="25" spans="1:11" ht="12.75">
      <c r="A25" s="91" t="s">
        <v>321</v>
      </c>
      <c r="B25" s="92" t="s">
        <v>322</v>
      </c>
      <c r="C25" s="93">
        <v>20</v>
      </c>
      <c r="D25" s="89">
        <v>63</v>
      </c>
      <c r="E25" s="89">
        <v>110</v>
      </c>
      <c r="F25" s="89">
        <v>110</v>
      </c>
      <c r="G25" s="157"/>
      <c r="H25" s="157"/>
      <c r="I25" s="90"/>
      <c r="J25" s="90"/>
      <c r="K25" s="90"/>
    </row>
    <row r="26" spans="1:11" ht="12.75">
      <c r="A26" s="91" t="s">
        <v>323</v>
      </c>
      <c r="B26" s="92" t="s">
        <v>324</v>
      </c>
      <c r="C26" s="93">
        <v>20</v>
      </c>
      <c r="D26" s="89">
        <v>68</v>
      </c>
      <c r="E26" s="90"/>
      <c r="F26" s="90"/>
      <c r="G26" s="157"/>
      <c r="H26" s="157"/>
      <c r="I26" s="90"/>
      <c r="J26" s="90"/>
      <c r="K26" s="90"/>
    </row>
    <row r="27" spans="1:11" ht="12.75">
      <c r="A27" s="91" t="s">
        <v>325</v>
      </c>
      <c r="B27" s="92" t="s">
        <v>326</v>
      </c>
      <c r="C27" s="93">
        <v>25</v>
      </c>
      <c r="D27" s="89">
        <v>76</v>
      </c>
      <c r="E27" s="89">
        <v>140</v>
      </c>
      <c r="F27" s="89">
        <v>140</v>
      </c>
      <c r="G27" s="157" t="s">
        <v>327</v>
      </c>
      <c r="H27" s="157"/>
      <c r="I27" s="89">
        <v>78</v>
      </c>
      <c r="J27" s="90"/>
      <c r="K27" s="89">
        <v>146</v>
      </c>
    </row>
    <row r="28" spans="1:11" ht="12.75">
      <c r="A28" s="91" t="s">
        <v>328</v>
      </c>
      <c r="B28" s="92" t="s">
        <v>329</v>
      </c>
      <c r="C28" s="93">
        <v>25</v>
      </c>
      <c r="D28" s="89">
        <v>120</v>
      </c>
      <c r="E28" s="90"/>
      <c r="F28" s="90"/>
      <c r="G28" s="157"/>
      <c r="H28" s="157"/>
      <c r="I28" s="90"/>
      <c r="J28" s="90"/>
      <c r="K28" s="90"/>
    </row>
    <row r="29" spans="1:11" ht="12.75">
      <c r="A29" s="91" t="s">
        <v>330</v>
      </c>
      <c r="B29" s="92" t="s">
        <v>331</v>
      </c>
      <c r="C29" s="93">
        <v>32</v>
      </c>
      <c r="D29" s="89">
        <v>130</v>
      </c>
      <c r="E29" s="89">
        <v>220</v>
      </c>
      <c r="F29" s="89">
        <v>220</v>
      </c>
      <c r="G29" s="157" t="s">
        <v>332</v>
      </c>
      <c r="H29" s="157"/>
      <c r="I29" s="89">
        <v>146</v>
      </c>
      <c r="J29" s="90"/>
      <c r="K29" s="89">
        <v>240</v>
      </c>
    </row>
    <row r="30" spans="1:11" ht="12.75">
      <c r="A30" s="91" t="s">
        <v>333</v>
      </c>
      <c r="B30" s="92" t="s">
        <v>334</v>
      </c>
      <c r="C30" s="93">
        <v>32</v>
      </c>
      <c r="D30" s="89">
        <v>170</v>
      </c>
      <c r="E30" s="90"/>
      <c r="F30" s="90"/>
      <c r="G30" s="157"/>
      <c r="H30" s="157"/>
      <c r="I30" s="90"/>
      <c r="J30" s="90"/>
      <c r="K30" s="90"/>
    </row>
    <row r="31" spans="1:11" ht="12.75">
      <c r="A31" s="91" t="s">
        <v>335</v>
      </c>
      <c r="B31" s="92" t="s">
        <v>334</v>
      </c>
      <c r="C31" s="93">
        <v>40</v>
      </c>
      <c r="D31" s="89">
        <v>165</v>
      </c>
      <c r="E31" s="89">
        <v>260</v>
      </c>
      <c r="F31" s="89">
        <v>260</v>
      </c>
      <c r="G31" s="157"/>
      <c r="H31" s="157"/>
      <c r="I31" s="90"/>
      <c r="J31" s="90"/>
      <c r="K31" s="90"/>
    </row>
    <row r="32" spans="1:11" ht="12.75">
      <c r="A32" s="91" t="s">
        <v>336</v>
      </c>
      <c r="B32" s="92" t="s">
        <v>337</v>
      </c>
      <c r="C32" s="93">
        <v>50</v>
      </c>
      <c r="D32" s="89">
        <v>300</v>
      </c>
      <c r="E32" s="90"/>
      <c r="F32" s="90"/>
      <c r="G32" s="157"/>
      <c r="H32" s="157"/>
      <c r="I32" s="90"/>
      <c r="J32" s="90"/>
      <c r="K32" s="90"/>
    </row>
    <row r="33" ht="12.75"/>
    <row r="34" spans="2:9" ht="15.75">
      <c r="B34" s="160" t="s">
        <v>338</v>
      </c>
      <c r="C34" s="160"/>
      <c r="D34" s="160"/>
      <c r="E34" s="160"/>
      <c r="F34" s="160"/>
      <c r="G34" s="160"/>
      <c r="H34" s="160"/>
      <c r="I34" s="160"/>
    </row>
    <row r="35" spans="4:7" ht="12.75">
      <c r="D35" s="158" t="s">
        <v>339</v>
      </c>
      <c r="E35" s="158"/>
      <c r="F35" s="159" t="s">
        <v>340</v>
      </c>
      <c r="G35" s="159"/>
    </row>
    <row r="36" spans="4:7" ht="12.75">
      <c r="D36" s="90" t="s">
        <v>341</v>
      </c>
      <c r="E36" s="90" t="s">
        <v>342</v>
      </c>
      <c r="F36" s="90" t="s">
        <v>343</v>
      </c>
      <c r="G36" s="90" t="s">
        <v>344</v>
      </c>
    </row>
    <row r="37" spans="4:7" ht="12.75">
      <c r="D37" s="36">
        <v>6</v>
      </c>
      <c r="E37" s="38" t="s">
        <v>123</v>
      </c>
      <c r="F37" s="89">
        <v>12.5</v>
      </c>
      <c r="G37" s="90"/>
    </row>
    <row r="38" spans="4:7" ht="12.75">
      <c r="D38" s="36">
        <v>8</v>
      </c>
      <c r="E38" s="38" t="s">
        <v>155</v>
      </c>
      <c r="F38" s="89">
        <v>13.5</v>
      </c>
      <c r="G38" s="90"/>
    </row>
    <row r="39" spans="4:7" ht="12.75">
      <c r="D39" s="36">
        <v>10</v>
      </c>
      <c r="E39" s="38" t="s">
        <v>124</v>
      </c>
      <c r="F39" s="89">
        <v>15.5</v>
      </c>
      <c r="G39" s="89">
        <v>20</v>
      </c>
    </row>
    <row r="40" spans="4:7" ht="12.75">
      <c r="D40" s="36">
        <v>12</v>
      </c>
      <c r="E40" s="38" t="s">
        <v>125</v>
      </c>
      <c r="F40" s="89">
        <v>22</v>
      </c>
      <c r="G40" s="89">
        <v>24</v>
      </c>
    </row>
    <row r="41" spans="4:7" ht="12.75">
      <c r="D41" s="36">
        <v>16</v>
      </c>
      <c r="E41" s="38" t="s">
        <v>126</v>
      </c>
      <c r="F41" s="89">
        <v>25</v>
      </c>
      <c r="G41" s="89">
        <v>32</v>
      </c>
    </row>
    <row r="42" spans="4:7" ht="12.75">
      <c r="D42" s="36">
        <v>20</v>
      </c>
      <c r="E42" s="38" t="s">
        <v>127</v>
      </c>
      <c r="F42" s="89">
        <v>33</v>
      </c>
      <c r="G42" s="89">
        <v>40</v>
      </c>
    </row>
    <row r="43" spans="4:7" ht="12.75">
      <c r="D43" s="36">
        <v>25</v>
      </c>
      <c r="E43" s="38" t="s">
        <v>128</v>
      </c>
      <c r="F43" s="89">
        <v>58</v>
      </c>
      <c r="G43" s="89">
        <v>61</v>
      </c>
    </row>
    <row r="44" spans="4:7" ht="12.75">
      <c r="D44" s="36">
        <v>32</v>
      </c>
      <c r="E44" s="38" t="s">
        <v>129</v>
      </c>
      <c r="F44" s="89">
        <v>73</v>
      </c>
      <c r="G44" s="89">
        <v>86</v>
      </c>
    </row>
    <row r="45" spans="4:7" ht="12.75">
      <c r="D45" s="36">
        <v>38</v>
      </c>
      <c r="E45" s="38" t="s">
        <v>130</v>
      </c>
      <c r="F45" s="89">
        <v>92</v>
      </c>
      <c r="G45" s="89">
        <v>110</v>
      </c>
    </row>
    <row r="46" spans="4:7" ht="12.75">
      <c r="D46" s="36">
        <v>50</v>
      </c>
      <c r="E46" s="38" t="s">
        <v>131</v>
      </c>
      <c r="F46" s="89">
        <v>172</v>
      </c>
      <c r="G46" s="89">
        <v>200</v>
      </c>
    </row>
  </sheetData>
  <mergeCells count="35">
    <mergeCell ref="D35:E35"/>
    <mergeCell ref="F35:G35"/>
    <mergeCell ref="G30:H30"/>
    <mergeCell ref="G31:H31"/>
    <mergeCell ref="G32:H32"/>
    <mergeCell ref="B34:I34"/>
    <mergeCell ref="G26:H26"/>
    <mergeCell ref="G27:H27"/>
    <mergeCell ref="G28:H28"/>
    <mergeCell ref="G29:H29"/>
    <mergeCell ref="G22:H22"/>
    <mergeCell ref="G23:H23"/>
    <mergeCell ref="G24:H24"/>
    <mergeCell ref="G25:H25"/>
    <mergeCell ref="G18:H18"/>
    <mergeCell ref="G19:H19"/>
    <mergeCell ref="G20:H20"/>
    <mergeCell ref="G21:H21"/>
    <mergeCell ref="G14:H14"/>
    <mergeCell ref="G15:H15"/>
    <mergeCell ref="G16:H16"/>
    <mergeCell ref="G17:H17"/>
    <mergeCell ref="G10:H10"/>
    <mergeCell ref="G11:H11"/>
    <mergeCell ref="G12:H12"/>
    <mergeCell ref="G13:H13"/>
    <mergeCell ref="G6:H6"/>
    <mergeCell ref="G7:H7"/>
    <mergeCell ref="G8:H8"/>
    <mergeCell ref="G9:H9"/>
    <mergeCell ref="A1:C1"/>
    <mergeCell ref="A2:K2"/>
    <mergeCell ref="A3:D5"/>
    <mergeCell ref="E3:F5"/>
    <mergeCell ref="K3:K5"/>
  </mergeCells>
  <printOptions/>
  <pageMargins left="0" right="0" top="0" bottom="0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2732165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I1" sqref="I1"/>
    </sheetView>
  </sheetViews>
  <sheetFormatPr defaultColWidth="9.140625" defaultRowHeight="12.75"/>
  <cols>
    <col min="3" max="8" width="11.00390625" style="0" customWidth="1"/>
  </cols>
  <sheetData>
    <row r="1" spans="1:8" ht="57" customHeight="1">
      <c r="A1" s="99" t="s">
        <v>251</v>
      </c>
      <c r="B1" s="99"/>
      <c r="C1" s="99"/>
      <c r="D1" s="99"/>
      <c r="E1" s="99"/>
      <c r="F1" s="99"/>
      <c r="G1" s="99"/>
      <c r="H1" s="99"/>
    </row>
    <row r="2" spans="1:8" ht="80.25" customHeight="1">
      <c r="A2" s="76" t="s">
        <v>252</v>
      </c>
      <c r="B2" s="76"/>
      <c r="C2" s="76"/>
      <c r="D2" s="76"/>
      <c r="E2" s="76"/>
      <c r="F2" s="76"/>
      <c r="G2" s="76"/>
      <c r="H2" s="76"/>
    </row>
    <row r="3" spans="1:8" ht="31.5" customHeight="1">
      <c r="A3" s="170" t="s">
        <v>144</v>
      </c>
      <c r="B3" s="170"/>
      <c r="C3" s="169" t="s">
        <v>146</v>
      </c>
      <c r="D3" s="169" t="s">
        <v>145</v>
      </c>
      <c r="E3" s="169" t="s">
        <v>164</v>
      </c>
      <c r="F3" s="169"/>
      <c r="G3" s="169"/>
      <c r="H3" s="169"/>
    </row>
    <row r="4" spans="1:8" ht="13.5" customHeight="1">
      <c r="A4" s="170"/>
      <c r="B4" s="170"/>
      <c r="C4" s="169"/>
      <c r="D4" s="169"/>
      <c r="E4" s="35" t="s">
        <v>148</v>
      </c>
      <c r="F4" s="35" t="s">
        <v>149</v>
      </c>
      <c r="G4" s="35" t="s">
        <v>150</v>
      </c>
      <c r="H4" s="35" t="s">
        <v>147</v>
      </c>
    </row>
    <row r="5" spans="1:8" ht="10.5" customHeight="1">
      <c r="A5" s="168" t="s">
        <v>158</v>
      </c>
      <c r="B5" s="167"/>
      <c r="C5" s="38">
        <v>6</v>
      </c>
      <c r="D5" s="38" t="s">
        <v>123</v>
      </c>
      <c r="E5" s="37">
        <v>18.216151800000002</v>
      </c>
      <c r="F5" s="37">
        <v>38.7827748</v>
      </c>
      <c r="G5" s="37">
        <v>39.590749275</v>
      </c>
      <c r="H5" s="37">
        <v>22.843641975</v>
      </c>
    </row>
    <row r="6" spans="1:8" ht="10.5" customHeight="1">
      <c r="A6" s="167"/>
      <c r="B6" s="167"/>
      <c r="C6" s="38">
        <v>10</v>
      </c>
      <c r="D6" s="38" t="s">
        <v>124</v>
      </c>
      <c r="E6" s="37">
        <v>24.82685205</v>
      </c>
      <c r="F6" s="37">
        <v>50.388226350000004</v>
      </c>
      <c r="G6" s="37">
        <v>52.81214977500001</v>
      </c>
      <c r="H6" s="37">
        <v>27.838393275</v>
      </c>
    </row>
    <row r="7" spans="1:8" ht="10.5" customHeight="1">
      <c r="A7" s="167"/>
      <c r="B7" s="167"/>
      <c r="C7" s="38">
        <v>12</v>
      </c>
      <c r="D7" s="38" t="s">
        <v>125</v>
      </c>
      <c r="E7" s="37">
        <v>31.804813425000006</v>
      </c>
      <c r="F7" s="37">
        <v>73.378772775</v>
      </c>
      <c r="G7" s="37">
        <v>73.15841610000001</v>
      </c>
      <c r="H7" s="37">
        <v>42.528838275</v>
      </c>
    </row>
    <row r="8" spans="1:8" ht="10.5" customHeight="1">
      <c r="A8" s="167"/>
      <c r="B8" s="167"/>
      <c r="C8" s="38">
        <v>16</v>
      </c>
      <c r="D8" s="38" t="s">
        <v>126</v>
      </c>
      <c r="E8" s="37">
        <v>60.34</v>
      </c>
      <c r="F8" s="37">
        <v>154.17622027500002</v>
      </c>
      <c r="G8" s="37">
        <v>144.186717675</v>
      </c>
      <c r="H8" s="37">
        <v>85.204581</v>
      </c>
    </row>
    <row r="9" spans="1:8" ht="10.5" customHeight="1">
      <c r="A9" s="167"/>
      <c r="B9" s="167"/>
      <c r="C9" s="38">
        <v>20</v>
      </c>
      <c r="D9" s="38" t="s">
        <v>127</v>
      </c>
      <c r="E9" s="37">
        <v>60.52463340000001</v>
      </c>
      <c r="F9" s="37">
        <v>132.06710055000002</v>
      </c>
      <c r="G9" s="37">
        <v>125.60330475</v>
      </c>
      <c r="H9" s="37">
        <v>73.15841610000001</v>
      </c>
    </row>
    <row r="10" spans="1:8" ht="10.5" customHeight="1">
      <c r="A10" s="167"/>
      <c r="B10" s="167"/>
      <c r="C10" s="38">
        <v>25</v>
      </c>
      <c r="D10" s="38" t="s">
        <v>128</v>
      </c>
      <c r="E10" s="37">
        <v>111.79428644999999</v>
      </c>
      <c r="F10" s="37">
        <v>215.54</v>
      </c>
      <c r="G10" s="37">
        <v>249.59066055</v>
      </c>
      <c r="H10" s="37">
        <v>159.02406712500004</v>
      </c>
    </row>
    <row r="11" spans="1:8" ht="10.5" customHeight="1">
      <c r="A11" s="167"/>
      <c r="B11" s="167"/>
      <c r="C11" s="38">
        <v>32</v>
      </c>
      <c r="D11" s="38" t="s">
        <v>129</v>
      </c>
      <c r="E11" s="37">
        <v>241.29055912500002</v>
      </c>
      <c r="F11" s="37">
        <v>513.063791625</v>
      </c>
      <c r="G11" s="37">
        <v>504.984046875</v>
      </c>
      <c r="H11" s="37">
        <v>330.97572585</v>
      </c>
    </row>
    <row r="12" spans="1:8" ht="10.5" customHeight="1">
      <c r="A12" s="167"/>
      <c r="B12" s="167"/>
      <c r="C12" s="38">
        <v>38</v>
      </c>
      <c r="D12" s="38" t="s">
        <v>130</v>
      </c>
      <c r="E12" s="37">
        <v>373.57801635</v>
      </c>
      <c r="F12" s="37">
        <v>917.4182902499999</v>
      </c>
      <c r="G12" s="37">
        <v>844.55368305</v>
      </c>
      <c r="H12" s="37">
        <v>417.57589912500003</v>
      </c>
    </row>
    <row r="13" spans="1:8" ht="10.5" customHeight="1">
      <c r="A13" s="167"/>
      <c r="B13" s="167"/>
      <c r="C13" s="38">
        <v>50</v>
      </c>
      <c r="D13" s="38" t="s">
        <v>131</v>
      </c>
      <c r="E13" s="37">
        <v>682.8118836</v>
      </c>
      <c r="F13" s="37">
        <v>1912.2552256500003</v>
      </c>
      <c r="G13" s="37">
        <v>1663.6928962499999</v>
      </c>
      <c r="H13" s="37">
        <v>819.29</v>
      </c>
    </row>
    <row r="14" spans="1:8" ht="10.5" customHeight="1">
      <c r="A14" s="164" t="s">
        <v>153</v>
      </c>
      <c r="B14" s="164"/>
      <c r="C14" s="38">
        <v>6</v>
      </c>
      <c r="D14" s="38" t="s">
        <v>108</v>
      </c>
      <c r="E14" s="37">
        <v>40.98634155</v>
      </c>
      <c r="F14" s="37">
        <v>75.5088873</v>
      </c>
      <c r="G14" s="37">
        <v>74.84781727500001</v>
      </c>
      <c r="H14" s="37">
        <v>29.307437774999997</v>
      </c>
    </row>
    <row r="15" spans="1:8" ht="10.5" customHeight="1">
      <c r="A15" s="164"/>
      <c r="B15" s="164"/>
      <c r="C15" s="38">
        <v>6</v>
      </c>
      <c r="D15" s="38" t="s">
        <v>109</v>
      </c>
      <c r="E15" s="37">
        <v>21.4480497</v>
      </c>
      <c r="F15" s="37">
        <v>38.34206145000001</v>
      </c>
      <c r="G15" s="37">
        <v>37.3137303</v>
      </c>
      <c r="H15" s="37">
        <v>23.871973124999997</v>
      </c>
    </row>
    <row r="16" spans="1:8" ht="10.5" customHeight="1">
      <c r="A16" s="164"/>
      <c r="B16" s="164"/>
      <c r="C16" s="38">
        <v>6</v>
      </c>
      <c r="D16" s="38" t="s">
        <v>110</v>
      </c>
      <c r="E16" s="37">
        <v>25.341017625</v>
      </c>
      <c r="F16" s="37">
        <v>48.91918185</v>
      </c>
      <c r="G16" s="37">
        <v>45.39347505</v>
      </c>
      <c r="H16" s="37">
        <v>29.748151125000007</v>
      </c>
    </row>
    <row r="17" spans="1:8" ht="10.5" customHeight="1">
      <c r="A17" s="164"/>
      <c r="B17" s="164"/>
      <c r="C17" s="38">
        <v>8</v>
      </c>
      <c r="D17" s="38" t="s">
        <v>110</v>
      </c>
      <c r="E17" s="37">
        <v>23.357807550000004</v>
      </c>
      <c r="F17" s="37">
        <v>50.902391925</v>
      </c>
      <c r="G17" s="37">
        <v>45.760736175</v>
      </c>
      <c r="H17" s="37">
        <v>27.14426974875</v>
      </c>
    </row>
    <row r="18" spans="1:8" ht="10.5" customHeight="1">
      <c r="A18" s="164"/>
      <c r="B18" s="164"/>
      <c r="C18" s="38">
        <v>10</v>
      </c>
      <c r="D18" s="38" t="s">
        <v>111</v>
      </c>
      <c r="E18" s="37">
        <v>23.357807550000004</v>
      </c>
      <c r="F18" s="37">
        <v>52.077627525000004</v>
      </c>
      <c r="G18" s="37">
        <v>49.874060775000004</v>
      </c>
      <c r="H18" s="37">
        <v>26.075539875</v>
      </c>
    </row>
    <row r="19" spans="1:8" ht="10.5" customHeight="1">
      <c r="A19" s="164"/>
      <c r="B19" s="164"/>
      <c r="C19" s="38">
        <v>10</v>
      </c>
      <c r="D19" s="38" t="s">
        <v>112</v>
      </c>
      <c r="E19" s="37">
        <v>33.714571275</v>
      </c>
      <c r="F19" s="37">
        <v>61.82</v>
      </c>
      <c r="G19" s="37">
        <v>60.30427672500001</v>
      </c>
      <c r="H19" s="37">
        <v>39.517297049999996</v>
      </c>
    </row>
    <row r="20" spans="1:8" ht="10.5" customHeight="1">
      <c r="A20" s="164"/>
      <c r="B20" s="164"/>
      <c r="C20" s="38">
        <v>10</v>
      </c>
      <c r="D20" s="38" t="s">
        <v>113</v>
      </c>
      <c r="E20" s="37">
        <v>45.54037949999999</v>
      </c>
      <c r="F20" s="37">
        <v>105.40394287500001</v>
      </c>
      <c r="G20" s="37">
        <v>87.70195665</v>
      </c>
      <c r="H20" s="37">
        <v>45.68728395</v>
      </c>
    </row>
    <row r="21" spans="1:8" ht="10.5" customHeight="1">
      <c r="A21" s="164"/>
      <c r="B21" s="164"/>
      <c r="C21" s="38">
        <v>12</v>
      </c>
      <c r="D21" s="38" t="s">
        <v>113</v>
      </c>
      <c r="E21" s="37">
        <v>35.918138025000005</v>
      </c>
      <c r="F21" s="37">
        <v>75.5088873</v>
      </c>
      <c r="G21" s="37">
        <v>68.97163927500002</v>
      </c>
      <c r="H21" s="37">
        <v>39.22348815000001</v>
      </c>
    </row>
    <row r="22" spans="1:8" ht="10.5" customHeight="1">
      <c r="A22" s="164"/>
      <c r="B22" s="164"/>
      <c r="C22" s="38">
        <v>12</v>
      </c>
      <c r="D22" s="38" t="s">
        <v>114</v>
      </c>
      <c r="E22" s="37">
        <v>48.03775515</v>
      </c>
      <c r="F22" s="37">
        <v>82.11958754999998</v>
      </c>
      <c r="G22" s="37">
        <v>76.316861775</v>
      </c>
      <c r="H22" s="37">
        <v>48.03775515</v>
      </c>
    </row>
    <row r="23" spans="1:8" ht="10.5" customHeight="1">
      <c r="A23" s="164"/>
      <c r="B23" s="164"/>
      <c r="C23" s="38">
        <v>16</v>
      </c>
      <c r="D23" s="38" t="s">
        <v>115</v>
      </c>
      <c r="E23" s="37">
        <v>59.129041125000015</v>
      </c>
      <c r="F23" s="37">
        <v>107.754414075</v>
      </c>
      <c r="G23" s="37">
        <v>100.70300047500001</v>
      </c>
      <c r="H23" s="37">
        <v>57.366187725</v>
      </c>
    </row>
    <row r="24" spans="1:8" ht="10.5" customHeight="1">
      <c r="A24" s="164"/>
      <c r="B24" s="164"/>
      <c r="C24" s="38">
        <v>16</v>
      </c>
      <c r="D24" s="38" t="s">
        <v>116</v>
      </c>
      <c r="E24" s="70">
        <v>113.18</v>
      </c>
      <c r="F24" s="70">
        <v>196.13</v>
      </c>
      <c r="G24" s="70">
        <v>193.1</v>
      </c>
      <c r="H24" s="70" t="s">
        <v>117</v>
      </c>
    </row>
    <row r="25" spans="1:8" ht="10.5" customHeight="1">
      <c r="A25" s="164"/>
      <c r="B25" s="164"/>
      <c r="C25" s="38">
        <v>16</v>
      </c>
      <c r="D25" s="38" t="s">
        <v>118</v>
      </c>
      <c r="E25" s="37">
        <v>83.221370925</v>
      </c>
      <c r="F25" s="37">
        <v>174.30212992500003</v>
      </c>
      <c r="G25" s="37">
        <v>165.7082196</v>
      </c>
      <c r="H25" s="37">
        <v>233.94533662500004</v>
      </c>
    </row>
    <row r="26" spans="1:8" ht="10.5" customHeight="1">
      <c r="A26" s="164"/>
      <c r="B26" s="164"/>
      <c r="C26" s="38">
        <v>20</v>
      </c>
      <c r="D26" s="38" t="s">
        <v>118</v>
      </c>
      <c r="E26" s="37">
        <v>82.92756202500001</v>
      </c>
      <c r="F26" s="37">
        <v>148.3734945</v>
      </c>
      <c r="G26" s="37">
        <v>140.58755865000003</v>
      </c>
      <c r="H26" s="37">
        <v>84.47005874999999</v>
      </c>
    </row>
    <row r="27" spans="1:8" ht="10.5" customHeight="1">
      <c r="A27" s="164"/>
      <c r="B27" s="164"/>
      <c r="C27" s="38">
        <v>20</v>
      </c>
      <c r="D27" s="38" t="s">
        <v>119</v>
      </c>
      <c r="E27" s="37">
        <v>145.949571075</v>
      </c>
      <c r="F27" s="37">
        <v>286.3167730500001</v>
      </c>
      <c r="G27" s="37">
        <v>273.60953812500003</v>
      </c>
      <c r="H27" s="37">
        <v>154.17622027500002</v>
      </c>
    </row>
    <row r="28" spans="1:8" ht="10.5" customHeight="1">
      <c r="A28" s="164"/>
      <c r="B28" s="164"/>
      <c r="C28" s="38">
        <v>25</v>
      </c>
      <c r="D28" s="38" t="s">
        <v>119</v>
      </c>
      <c r="E28" s="37">
        <v>145.87611885</v>
      </c>
      <c r="F28" s="37">
        <v>266.851933425</v>
      </c>
      <c r="G28" s="37">
        <v>254.365055175</v>
      </c>
      <c r="H28" s="37">
        <v>169.89499642500004</v>
      </c>
    </row>
    <row r="29" spans="1:8" ht="10.5" customHeight="1">
      <c r="A29" s="164"/>
      <c r="B29" s="164"/>
      <c r="C29" s="38">
        <v>25</v>
      </c>
      <c r="D29" s="38" t="s">
        <v>120</v>
      </c>
      <c r="E29" s="37">
        <v>210.88133797500006</v>
      </c>
      <c r="F29" s="37">
        <v>336.89</v>
      </c>
      <c r="G29" s="37">
        <v>367.04076832500004</v>
      </c>
      <c r="H29" s="37">
        <v>246.2118582</v>
      </c>
    </row>
    <row r="30" spans="1:8" ht="10.5" customHeight="1">
      <c r="A30" s="164"/>
      <c r="B30" s="164"/>
      <c r="C30" s="38">
        <v>32</v>
      </c>
      <c r="D30" s="38" t="s">
        <v>121</v>
      </c>
      <c r="E30" s="37">
        <v>219.18143940000002</v>
      </c>
      <c r="F30" s="37">
        <v>574.9840173</v>
      </c>
      <c r="G30" s="37">
        <v>554.9315598750001</v>
      </c>
      <c r="H30" s="37">
        <v>284.627371875</v>
      </c>
    </row>
    <row r="31" spans="1:8" ht="10.5" customHeight="1">
      <c r="A31" s="164"/>
      <c r="B31" s="164"/>
      <c r="C31" s="38">
        <v>32</v>
      </c>
      <c r="D31" s="38" t="s">
        <v>122</v>
      </c>
      <c r="E31" s="37">
        <v>429.32825512500006</v>
      </c>
      <c r="F31" s="37">
        <v>1037.0719647750002</v>
      </c>
      <c r="G31" s="37">
        <v>961.8568863749999</v>
      </c>
      <c r="H31" s="37">
        <v>484.63778055</v>
      </c>
    </row>
    <row r="32" spans="1:8" ht="10.5" customHeight="1">
      <c r="A32" s="164" t="s">
        <v>151</v>
      </c>
      <c r="B32" s="164"/>
      <c r="C32" s="38">
        <v>6</v>
      </c>
      <c r="D32" s="38" t="s">
        <v>132</v>
      </c>
      <c r="E32" s="37">
        <v>21.962215275000002</v>
      </c>
      <c r="F32" s="37">
        <v>43.557169425000005</v>
      </c>
      <c r="G32" s="37">
        <v>41.13324600000001</v>
      </c>
      <c r="H32" s="37">
        <v>26.148992100000008</v>
      </c>
    </row>
    <row r="33" spans="1:8" ht="10.5" customHeight="1">
      <c r="A33" s="164"/>
      <c r="B33" s="164"/>
      <c r="C33" s="38">
        <v>6</v>
      </c>
      <c r="D33" s="38" t="s">
        <v>133</v>
      </c>
      <c r="E33" s="37">
        <v>23.578164225000002</v>
      </c>
      <c r="F33" s="37">
        <v>45.98109285000001</v>
      </c>
      <c r="G33" s="37">
        <v>42.6022905</v>
      </c>
      <c r="H33" s="37">
        <v>29.160533325000003</v>
      </c>
    </row>
    <row r="34" spans="1:8" ht="10.5" customHeight="1">
      <c r="A34" s="164"/>
      <c r="B34" s="164"/>
      <c r="C34" s="38">
        <v>6</v>
      </c>
      <c r="D34" s="38" t="s">
        <v>134</v>
      </c>
      <c r="E34" s="37">
        <v>23.94542535</v>
      </c>
      <c r="F34" s="37">
        <v>50.68203525</v>
      </c>
      <c r="G34" s="37">
        <v>48.111207375000006</v>
      </c>
      <c r="H34" s="37">
        <v>30.041960025</v>
      </c>
    </row>
    <row r="35" spans="1:8" ht="10.5" customHeight="1">
      <c r="A35" s="164"/>
      <c r="B35" s="164"/>
      <c r="C35" s="38">
        <v>10</v>
      </c>
      <c r="D35" s="38" t="s">
        <v>135</v>
      </c>
      <c r="E35" s="37">
        <v>27.838393275</v>
      </c>
      <c r="F35" s="37">
        <v>59.863563375000005</v>
      </c>
      <c r="G35" s="37">
        <v>58.39451887500002</v>
      </c>
      <c r="H35" s="37">
        <v>26.075539875</v>
      </c>
    </row>
    <row r="36" spans="1:8" ht="10.5" customHeight="1">
      <c r="A36" s="164"/>
      <c r="B36" s="164"/>
      <c r="C36" s="38">
        <v>10</v>
      </c>
      <c r="D36" s="38" t="s">
        <v>136</v>
      </c>
      <c r="E36" s="37">
        <v>38.121704775000005</v>
      </c>
      <c r="F36" s="37">
        <v>69.70616152500001</v>
      </c>
      <c r="G36" s="37">
        <v>63.756531300000006</v>
      </c>
      <c r="H36" s="37">
        <v>29.6746989</v>
      </c>
    </row>
    <row r="37" spans="1:8" ht="10.5" customHeight="1">
      <c r="A37" s="164"/>
      <c r="B37" s="164"/>
      <c r="C37" s="38">
        <v>12</v>
      </c>
      <c r="D37" s="38" t="s">
        <v>137</v>
      </c>
      <c r="E37" s="37">
        <v>39.296940375000005</v>
      </c>
      <c r="F37" s="37">
        <v>73.96639057500002</v>
      </c>
      <c r="G37" s="37">
        <v>73.96639057500002</v>
      </c>
      <c r="H37" s="37">
        <v>34.3756413</v>
      </c>
    </row>
    <row r="38" spans="1:8" ht="10.5" customHeight="1">
      <c r="A38" s="164"/>
      <c r="B38" s="164"/>
      <c r="C38" s="38">
        <v>12</v>
      </c>
      <c r="D38" s="38" t="s">
        <v>138</v>
      </c>
      <c r="E38" s="37">
        <v>44.218239450000006</v>
      </c>
      <c r="F38" s="37">
        <v>85.42493767500001</v>
      </c>
      <c r="G38" s="37">
        <v>82.633753125</v>
      </c>
      <c r="H38" s="37">
        <v>45.907640625000006</v>
      </c>
    </row>
    <row r="39" spans="1:8" ht="10.5" customHeight="1">
      <c r="A39" s="164"/>
      <c r="B39" s="164"/>
      <c r="C39" s="38">
        <v>16</v>
      </c>
      <c r="D39" s="38" t="s">
        <v>138</v>
      </c>
      <c r="E39" s="37">
        <v>57.880353299999996</v>
      </c>
      <c r="F39" s="37">
        <v>105.697751775</v>
      </c>
      <c r="G39" s="37">
        <v>105.697751775</v>
      </c>
      <c r="H39" s="37">
        <v>60.81844230000001</v>
      </c>
    </row>
    <row r="40" spans="1:8" ht="10.5" customHeight="1">
      <c r="A40" s="164"/>
      <c r="B40" s="164"/>
      <c r="C40" s="38">
        <v>16</v>
      </c>
      <c r="D40" s="38" t="s">
        <v>139</v>
      </c>
      <c r="E40" s="37">
        <v>73.378772775</v>
      </c>
      <c r="F40" s="37">
        <v>325.2464523</v>
      </c>
      <c r="G40" s="37">
        <v>295.6452056250001</v>
      </c>
      <c r="H40" s="37">
        <v>64.52</v>
      </c>
    </row>
    <row r="41" spans="1:8" ht="10.5" customHeight="1">
      <c r="A41" s="164"/>
      <c r="B41" s="164"/>
      <c r="C41" s="38">
        <v>20</v>
      </c>
      <c r="D41" s="38" t="s">
        <v>139</v>
      </c>
      <c r="E41" s="37">
        <v>70.66104045000002</v>
      </c>
      <c r="F41" s="37">
        <v>223.07440732500004</v>
      </c>
      <c r="G41" s="37">
        <v>202.728141</v>
      </c>
      <c r="H41" s="37">
        <v>67.20878587500002</v>
      </c>
    </row>
    <row r="42" spans="1:8" ht="10.5" customHeight="1">
      <c r="A42" s="164"/>
      <c r="B42" s="164"/>
      <c r="C42" s="38">
        <v>20</v>
      </c>
      <c r="D42" s="38" t="s">
        <v>140</v>
      </c>
      <c r="E42" s="37">
        <v>128.90865487500002</v>
      </c>
      <c r="F42" s="37">
        <v>223.07440732500004</v>
      </c>
      <c r="G42" s="37">
        <v>202.728141</v>
      </c>
      <c r="H42" s="37">
        <v>171.8782065</v>
      </c>
    </row>
    <row r="43" spans="1:8" ht="10.5" customHeight="1">
      <c r="A43" s="164"/>
      <c r="B43" s="164"/>
      <c r="C43" s="38">
        <v>25</v>
      </c>
      <c r="D43" s="38" t="s">
        <v>140</v>
      </c>
      <c r="E43" s="37">
        <v>233.94533662500004</v>
      </c>
      <c r="F43" s="37">
        <v>453.6409416</v>
      </c>
      <c r="G43" s="37">
        <v>412.434243375</v>
      </c>
      <c r="H43" s="37">
        <v>171.8782065</v>
      </c>
    </row>
    <row r="44" spans="1:8" ht="10.5" customHeight="1">
      <c r="A44" s="164"/>
      <c r="B44" s="164"/>
      <c r="C44" s="38">
        <v>32</v>
      </c>
      <c r="D44" s="38" t="s">
        <v>141</v>
      </c>
      <c r="E44" s="37">
        <v>319.73753542500003</v>
      </c>
      <c r="F44" s="37">
        <v>730.482377625</v>
      </c>
      <c r="G44" s="37">
        <v>706.9776656250001</v>
      </c>
      <c r="H44" s="37">
        <v>275.96000932500004</v>
      </c>
    </row>
    <row r="45" spans="1:8" ht="10.5" customHeight="1">
      <c r="A45" s="164"/>
      <c r="B45" s="164"/>
      <c r="C45" s="38">
        <v>38</v>
      </c>
      <c r="D45" s="38" t="s">
        <v>142</v>
      </c>
      <c r="E45" s="37">
        <v>440.56644555</v>
      </c>
      <c r="F45" s="37">
        <v>1076.66271405</v>
      </c>
      <c r="G45" s="37">
        <v>973.8295990499998</v>
      </c>
      <c r="H45" s="37">
        <v>441.815133375</v>
      </c>
    </row>
    <row r="46" spans="1:8" ht="10.5" customHeight="1">
      <c r="A46" s="164"/>
      <c r="B46" s="164"/>
      <c r="C46" s="38">
        <v>50</v>
      </c>
      <c r="D46" s="38" t="s">
        <v>143</v>
      </c>
      <c r="E46" s="37">
        <v>1169.726683125</v>
      </c>
      <c r="F46" s="37">
        <v>2711.1216247499997</v>
      </c>
      <c r="G46" s="37">
        <v>2645.0146222500002</v>
      </c>
      <c r="H46" s="37">
        <v>1329.14</v>
      </c>
    </row>
    <row r="47" spans="1:8" ht="10.5" customHeight="1">
      <c r="A47" s="164" t="s">
        <v>156</v>
      </c>
      <c r="B47" s="165"/>
      <c r="C47" s="166" t="s">
        <v>146</v>
      </c>
      <c r="D47" s="166" t="s">
        <v>152</v>
      </c>
      <c r="E47" s="148" t="s">
        <v>154</v>
      </c>
      <c r="F47" s="148"/>
      <c r="G47" s="167" t="s">
        <v>159</v>
      </c>
      <c r="H47" s="167"/>
    </row>
    <row r="48" spans="1:8" ht="10.5" customHeight="1">
      <c r="A48" s="165"/>
      <c r="B48" s="165"/>
      <c r="C48" s="166"/>
      <c r="D48" s="166"/>
      <c r="E48" s="148"/>
      <c r="F48" s="148"/>
      <c r="G48" s="167"/>
      <c r="H48" s="167"/>
    </row>
    <row r="49" spans="1:8" ht="10.5" customHeight="1">
      <c r="A49" s="165"/>
      <c r="B49" s="165"/>
      <c r="C49" s="36">
        <v>6</v>
      </c>
      <c r="D49" s="38" t="s">
        <v>123</v>
      </c>
      <c r="E49" s="163">
        <v>16.31</v>
      </c>
      <c r="F49" s="163"/>
      <c r="G49" s="163" t="s">
        <v>117</v>
      </c>
      <c r="H49" s="163"/>
    </row>
    <row r="50" spans="1:8" ht="10.5" customHeight="1">
      <c r="A50" s="165"/>
      <c r="B50" s="165"/>
      <c r="C50" s="36">
        <v>8</v>
      </c>
      <c r="D50" s="38" t="s">
        <v>155</v>
      </c>
      <c r="E50" s="163">
        <v>18.07</v>
      </c>
      <c r="F50" s="163"/>
      <c r="G50" s="163" t="s">
        <v>117</v>
      </c>
      <c r="H50" s="163"/>
    </row>
    <row r="51" spans="1:8" ht="10.5" customHeight="1">
      <c r="A51" s="165"/>
      <c r="B51" s="165"/>
      <c r="C51" s="36">
        <v>10</v>
      </c>
      <c r="D51" s="38" t="s">
        <v>124</v>
      </c>
      <c r="E51" s="163">
        <v>20.49</v>
      </c>
      <c r="F51" s="163"/>
      <c r="G51" s="163">
        <v>35.99</v>
      </c>
      <c r="H51" s="163"/>
    </row>
    <row r="52" spans="1:8" ht="10.5" customHeight="1">
      <c r="A52" s="165"/>
      <c r="B52" s="165"/>
      <c r="C52" s="36">
        <v>12</v>
      </c>
      <c r="D52" s="38" t="s">
        <v>125</v>
      </c>
      <c r="E52" s="163">
        <v>28.21</v>
      </c>
      <c r="F52" s="163"/>
      <c r="G52" s="163">
        <v>7.39</v>
      </c>
      <c r="H52" s="163"/>
    </row>
    <row r="53" spans="1:8" ht="10.5" customHeight="1">
      <c r="A53" s="165"/>
      <c r="B53" s="165"/>
      <c r="C53" s="36">
        <v>16</v>
      </c>
      <c r="D53" s="38" t="s">
        <v>126</v>
      </c>
      <c r="E53" s="163">
        <v>41.87</v>
      </c>
      <c r="F53" s="163"/>
      <c r="G53" s="163">
        <v>63.02</v>
      </c>
      <c r="H53" s="163"/>
    </row>
    <row r="54" spans="1:8" ht="10.5" customHeight="1">
      <c r="A54" s="165"/>
      <c r="B54" s="165"/>
      <c r="C54" s="36">
        <v>20</v>
      </c>
      <c r="D54" s="38" t="s">
        <v>127</v>
      </c>
      <c r="E54" s="163">
        <v>51.2</v>
      </c>
      <c r="F54" s="163"/>
      <c r="G54" s="163">
        <v>65.96</v>
      </c>
      <c r="H54" s="163"/>
    </row>
    <row r="55" spans="1:8" ht="10.5" customHeight="1">
      <c r="A55" s="165"/>
      <c r="B55" s="165"/>
      <c r="C55" s="36">
        <v>25</v>
      </c>
      <c r="D55" s="38" t="s">
        <v>128</v>
      </c>
      <c r="E55" s="163">
        <v>98.72</v>
      </c>
      <c r="F55" s="163"/>
      <c r="G55" s="163">
        <v>108.64</v>
      </c>
      <c r="H55" s="163"/>
    </row>
    <row r="56" spans="1:8" ht="10.5" customHeight="1">
      <c r="A56" s="165"/>
      <c r="B56" s="165"/>
      <c r="C56" s="36">
        <v>32</v>
      </c>
      <c r="D56" s="38" t="s">
        <v>129</v>
      </c>
      <c r="E56" s="163">
        <v>228.88</v>
      </c>
      <c r="F56" s="163"/>
      <c r="G56" s="163">
        <v>214.11</v>
      </c>
      <c r="H56" s="163"/>
    </row>
    <row r="57" spans="1:8" ht="10.5" customHeight="1">
      <c r="A57" s="165"/>
      <c r="B57" s="165"/>
      <c r="C57" s="36">
        <v>38</v>
      </c>
      <c r="D57" s="38" t="s">
        <v>130</v>
      </c>
      <c r="E57" s="163">
        <v>352.86</v>
      </c>
      <c r="F57" s="163"/>
      <c r="G57" s="163">
        <v>382.1</v>
      </c>
      <c r="H57" s="163"/>
    </row>
    <row r="58" spans="1:8" ht="10.5" customHeight="1">
      <c r="A58" s="165"/>
      <c r="B58" s="165"/>
      <c r="C58" s="36">
        <v>50</v>
      </c>
      <c r="D58" s="38" t="s">
        <v>131</v>
      </c>
      <c r="E58" s="163">
        <v>551.33</v>
      </c>
      <c r="F58" s="163"/>
      <c r="G58" s="163">
        <v>635.29</v>
      </c>
      <c r="H58" s="163"/>
    </row>
    <row r="59" spans="1:8" ht="8.25" customHeight="1">
      <c r="A59" s="161" t="s">
        <v>157</v>
      </c>
      <c r="B59" s="161"/>
      <c r="C59" s="161"/>
      <c r="D59" s="161"/>
      <c r="E59" s="161"/>
      <c r="F59" s="161"/>
      <c r="G59" s="161"/>
      <c r="H59" s="161"/>
    </row>
    <row r="60" spans="1:8" ht="9.75" customHeight="1">
      <c r="A60" s="162" t="s">
        <v>160</v>
      </c>
      <c r="B60" s="162"/>
      <c r="C60" s="162"/>
      <c r="D60" s="162"/>
      <c r="E60" s="162"/>
      <c r="F60" s="162"/>
      <c r="G60" s="162"/>
      <c r="H60" s="162"/>
    </row>
  </sheetData>
  <mergeCells count="36">
    <mergeCell ref="E3:H3"/>
    <mergeCell ref="A1:H1"/>
    <mergeCell ref="A3:B4"/>
    <mergeCell ref="C3:C4"/>
    <mergeCell ref="D3:D4"/>
    <mergeCell ref="A2:H2"/>
    <mergeCell ref="A5:B13"/>
    <mergeCell ref="A14:B31"/>
    <mergeCell ref="A32:B46"/>
    <mergeCell ref="D47:D48"/>
    <mergeCell ref="G47:H48"/>
    <mergeCell ref="E49:F49"/>
    <mergeCell ref="G53:H53"/>
    <mergeCell ref="G54:H54"/>
    <mergeCell ref="G49:H49"/>
    <mergeCell ref="G50:H50"/>
    <mergeCell ref="G51:H51"/>
    <mergeCell ref="E50:F50"/>
    <mergeCell ref="E51:F51"/>
    <mergeCell ref="E47:F48"/>
    <mergeCell ref="G55:H55"/>
    <mergeCell ref="E52:F52"/>
    <mergeCell ref="E53:F53"/>
    <mergeCell ref="E54:F54"/>
    <mergeCell ref="E55:F55"/>
    <mergeCell ref="G52:H52"/>
    <mergeCell ref="A59:H59"/>
    <mergeCell ref="A60:H60"/>
    <mergeCell ref="G56:H56"/>
    <mergeCell ref="G57:H57"/>
    <mergeCell ref="G58:H58"/>
    <mergeCell ref="E56:F56"/>
    <mergeCell ref="E57:F57"/>
    <mergeCell ref="E58:F58"/>
    <mergeCell ref="A47:B58"/>
    <mergeCell ref="C47:C4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cp:lastPrinted>2008-11-10T07:11:11Z</cp:lastPrinted>
  <dcterms:created xsi:type="dcterms:W3CDTF">1996-10-08T23:32:33Z</dcterms:created>
  <dcterms:modified xsi:type="dcterms:W3CDTF">2008-11-26T10:10:09Z</dcterms:modified>
  <cp:category/>
  <cp:version/>
  <cp:contentType/>
  <cp:contentStatus/>
</cp:coreProperties>
</file>